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Forma 1" sheetId="1" r:id="rId1"/>
  </sheets>
  <definedNames>
    <definedName name="SIS011b_D_AkcizoMokestis">'Forma 1'!$B$20</definedName>
    <definedName name="SIS011b_D_AkcizoMokestis2">'Forma 1'!$B$31</definedName>
    <definedName name="SIS011b_D_AkcizoMokestis3">'Forma 1'!$B$47</definedName>
    <definedName name="SIS011b_D_AkcizoMokestis4">'Forma 1'!$B$53</definedName>
    <definedName name="SIS011b_D_AkcizoMokestis5">'Forma 1'!$B$59</definedName>
    <definedName name="SIS011b_D_AkcizoMokestis6">'Forma 1'!$B$65</definedName>
    <definedName name="SIS011b_D_AkcizoMokestis7">'Forma 1'!$B$71</definedName>
    <definedName name="SIS011b_D_AkcizoMokestis8">'Forma 1'!$B$77</definedName>
    <definedName name="SIS011b_D_APSKAICIUOTASILUMOSVIENANARE">'Forma 1'!$B$140</definedName>
    <definedName name="SIS011b_D_ApskaiciuotasKainosPokytis">'Forma 1'!$B$145</definedName>
    <definedName name="SIS011b_D_AtitinkamaiVartotojuGrupei">'Forma 1'!$B$110</definedName>
    <definedName name="SIS011b_D_AtitinkamaiVartotojuGrupei2">'Forma 1'!$B$122</definedName>
    <definedName name="SIS011b_D_DyzelynoKainaTaikoma">'Forma 1'!$B$43</definedName>
    <definedName name="SIS011b_D_EnergijosIstekliuBirzos">'Forma 1'!$B$26</definedName>
    <definedName name="SIS011b_D_EnergijosIstekliuBirzos5">'Forma 1'!$B$41</definedName>
    <definedName name="SIS011b_D_GaliojantiSilumosVienanare">'Forma 1'!$B$144</definedName>
    <definedName name="SIS011b_D_GalutineSilumosVienanare">'Forma 1'!$B$142</definedName>
    <definedName name="SIS011b_D_GalutineSilumosVienanarebePVM">'Forma 1'!$B$143</definedName>
    <definedName name="SIS011b_D_GamtiniuDujuBirzos">'Forma 1'!$B$21</definedName>
    <definedName name="SIS011b_D_GamtiniuDujuKaina">'Forma 1'!$B$16</definedName>
    <definedName name="SIS011b_D_Kainos">'Forma 1'!$E$8</definedName>
    <definedName name="SIS011b_D_KintamojiKainosDalis">'Forma 1'!$B$109</definedName>
    <definedName name="SIS011b_D_KintamojiKainosDalis2">'Forma 1'!$B$112</definedName>
    <definedName name="SIS011b_D_KintamojiKainosDalis3">'Forma 1'!$B$121</definedName>
    <definedName name="SIS011b_D_KintamojiKainosDalis4">'Forma 1'!$B$124</definedName>
    <definedName name="SIS011b_D_KitosSanaudosivardinti">'Forma 1'!$B$36</definedName>
    <definedName name="SIS011b_D_KitosSanaudosivardinti2">'Forma 1'!$B$42</definedName>
    <definedName name="SIS011b_D_KitosSanaudosivardinti3">'Forma 1'!$B$48</definedName>
    <definedName name="SIS011b_D_KitosSanaudosivardinti4">'Forma 1'!$B$54</definedName>
    <definedName name="SIS011b_D_KitosSanaudosivardinti5">'Forma 1'!$B$60</definedName>
    <definedName name="SIS011b_D_KitosSanaudosivardinti6">'Forma 1'!$B$66</definedName>
    <definedName name="SIS011b_D_KitosSanaudosivardinti7">'Forma 1'!$B$72</definedName>
    <definedName name="SIS011b_D_KitosSanaudosivardinti8">'Forma 1'!$B$78</definedName>
    <definedName name="SIS011b_D_KuroRusiesivardinti">'Forma 1'!$B$49</definedName>
    <definedName name="SIS011b_D_KuroRusiesivardinti2">'Forma 1'!$B$55</definedName>
    <definedName name="SIS011b_D_KuroRusiesivardinti3">'Forma 1'!$B$61</definedName>
    <definedName name="SIS011b_D_KuroRusiesivardinti4">'Forma 1'!$B$67</definedName>
    <definedName name="SIS011b_D_KuroRusiesivardinti5">'Forma 1'!$B$73</definedName>
    <definedName name="SIS011b_D_KuroRusysNaudojamos">'Forma 1'!$B$15</definedName>
    <definedName name="SIS011b_D_KuroZaliavosFaktine">'Forma 1'!$B$17</definedName>
    <definedName name="SIS011b_D_KuroZaliavosFaktine10">'Forma 1'!$B$74</definedName>
    <definedName name="SIS011b_D_KuroZaliavosFaktine2">'Forma 1'!$B$28</definedName>
    <definedName name="SIS011b_D_KuroZaliavosFaktine3">'Forma 1'!$B$33</definedName>
    <definedName name="SIS011b_D_KuroZaliavosFaktine4">'Forma 1'!$B$38</definedName>
    <definedName name="SIS011b_D_KuroZaliavosFaktine5">'Forma 1'!$B$44</definedName>
    <definedName name="SIS011b_D_KuroZaliavosFaktine6">'Forma 1'!$B$50</definedName>
    <definedName name="SIS011b_D_KuroZaliavosFaktine7">'Forma 1'!$B$56</definedName>
    <definedName name="SIS011b_D_KuroZaliavosFaktine8">'Forma 1'!$B$62</definedName>
    <definedName name="SIS011b_D_KuroZaliavosFaktine9">'Forma 1'!$B$68</definedName>
    <definedName name="SIS011b_D_KuroZaliavosKaina">'Forma 1'!$B$18</definedName>
    <definedName name="SIS011b_D_KuroZaliavosKainaPirkimo">'Forma 1'!$B$23</definedName>
    <definedName name="SIS011b_D_KuroZaliavosKainaTaikoma">'Forma 1'!$B$24</definedName>
    <definedName name="SIS011b_D_KuroZaliavosKainaTaikoma10">'Forma 1'!$B$75</definedName>
    <definedName name="SIS011b_D_KuroZaliavosKainaTaikoma2">'Forma 1'!$B$29</definedName>
    <definedName name="SIS011b_D_KuroZaliavosKainaTaikoma3">'Forma 1'!$B$34</definedName>
    <definedName name="SIS011b_D_KuroZaliavosKainaTaikoma4">'Forma 1'!$B$39</definedName>
    <definedName name="SIS011b_D_KuroZaliavosKainaTaikoma5">'Forma 1'!$B$45</definedName>
    <definedName name="SIS011b_D_KuroZaliavosKainaTaikoma6">'Forma 1'!$B$51</definedName>
    <definedName name="SIS011b_D_KuroZaliavosKainaTaikoma7">'Forma 1'!$B$57</definedName>
    <definedName name="SIS011b_D_KuroZaliavosKainaTaikoma8">'Forma 1'!$B$63</definedName>
    <definedName name="SIS011b_D_KuroZaliavosKainaTaikoma9">'Forma 1'!$B$69</definedName>
    <definedName name="SIS011b_D_MalkinesMedienosKaina">'Forma 1'!$B$32</definedName>
    <definedName name="SIS011b_D_MatoVnt">'Forma 1'!$C$8</definedName>
    <definedName name="SIS011b_D_MAZMENINIOAPTARNAVIMOKAINA">'Forma 1'!$B$125</definedName>
    <definedName name="SIS011b_D_MAZMENINIOAPTARNAVIMOKAINAsilumosKiek">'Forma 1'!$B$126</definedName>
    <definedName name="SIS011b_D_MAZMENINIOAPTARNAVIMOKAINAvartotojams">'Forma 1'!$B$127</definedName>
    <definedName name="SIS011b_D_MAZMENINIOAPTARNAVIMOKAINAvartotojams2">'Forma 1'!$B$128</definedName>
    <definedName name="SIS011b_D_MazutoKainaTaikoma">'Forma 1'!$B$27</definedName>
    <definedName name="SIS011b_D_MedienosGranuliuKaina">'Forma 1'!$B$37</definedName>
    <definedName name="SIS011b_D_MedienosKilmesBiokuro">'Forma 1'!$B$22</definedName>
    <definedName name="SIS011b_D_NEPADENGTUSANAUDUIR">'Forma 1'!$B$129</definedName>
    <definedName name="SIS011b_D_NepriklausomasSilumosGamintojas">'Forma 1'!$B$80</definedName>
    <definedName name="SIS011b_D_NepriklausomasSilumosGamintojas10">'Forma 1'!$B$98</definedName>
    <definedName name="SIS011b_D_NepriklausomasSilumosGamintojas11">'Forma 1'!$B$100</definedName>
    <definedName name="SIS011b_D_NepriklausomasSilumosGamintojas2">'Forma 1'!$B$82</definedName>
    <definedName name="SIS011b_D_NepriklausomasSilumosGamintojas3">'Forma 1'!$B$84</definedName>
    <definedName name="SIS011b_D_NepriklausomasSilumosGamintojas4">'Forma 1'!$B$86</definedName>
    <definedName name="SIS011b_D_NepriklausomasSilumosGamintojas5">'Forma 1'!$B$88</definedName>
    <definedName name="SIS011b_D_NepriklausomasSilumosGamintojas6">'Forma 1'!$B$90</definedName>
    <definedName name="SIS011b_D_NepriklausomasSilumosGamintojas7">'Forma 1'!$B$92</definedName>
    <definedName name="SIS011b_D_NepriklausomasSilumosGamintojas8">'Forma 1'!$B$94</definedName>
    <definedName name="SIS011b_D_NepriklausomasSilumosGamintojas9">'Forma 1'!$B$96</definedName>
    <definedName name="SIS011b_D_NepriklausomasSilumosGamintojasIvardinti">'Forma 1'!$B$164</definedName>
    <definedName name="SIS011b_D_NepriklausomasSilumosGamintojasIvardinti10">'Forma 1'!$B$173</definedName>
    <definedName name="SIS011b_D_NepriklausomasSilumosGamintojasIvardinti11">'Forma 1'!$B$174</definedName>
    <definedName name="SIS011b_D_NepriklausomasSilumosGamintojasIvardinti2">'Forma 1'!$B$165</definedName>
    <definedName name="SIS011b_D_NepriklausomasSilumosGamintojasIvardinti3">'Forma 1'!$B$166</definedName>
    <definedName name="SIS011b_D_NepriklausomasSilumosGamintojasIvardinti4">'Forma 1'!$B$167</definedName>
    <definedName name="SIS011b_D_NepriklausomasSilumosGamintojasIvardinti5">'Forma 1'!$B$168</definedName>
    <definedName name="SIS011b_D_NepriklausomasSilumosGamintojasIvardinti6">'Forma 1'!$B$169</definedName>
    <definedName name="SIS011b_D_NepriklausomasSilumosGamintojasIvardinti7">'Forma 1'!$B$170</definedName>
    <definedName name="SIS011b_D_NepriklausomasSilumosGamintojasIvardinti8">'Forma 1'!$B$171</definedName>
    <definedName name="SIS011b_D_NepriklausomasSilumosGamintojasIvardinti9">'Forma 1'!$B$172</definedName>
    <definedName name="SIS011b_D_PapildomaDedamojiDel">'Forma 1'!$B$130</definedName>
    <definedName name="SIS011b_D_PapildomaDedamojiDel10">'Forma 1'!$B$139</definedName>
    <definedName name="SIS011b_D_PapildomaDedamojiDel2">'Forma 1'!$B$131</definedName>
    <definedName name="SIS011b_D_PapildomaDedamojiDel3">'Forma 1'!$B$132</definedName>
    <definedName name="SIS011b_D_PapildomaDedamojiDel4">'Forma 1'!$B$133</definedName>
    <definedName name="SIS011b_D_PapildomaDedamojiDel5">'Forma 1'!$B$134</definedName>
    <definedName name="SIS011b_D_PapildomaDedamojiDel6">'Forma 1'!$B$135</definedName>
    <definedName name="SIS011b_D_PapildomaDedamojiDel7">'Forma 1'!$B$136</definedName>
    <definedName name="SIS011b_D_PapildomaDedamojiDel8">'Forma 1'!$B$137</definedName>
    <definedName name="SIS011b_D_PapildomaDedamojiDel9">'Forma 1'!$B$138</definedName>
    <definedName name="SIS011b_D_PastoviojiKainosDalis">'Forma 1'!$B$108</definedName>
    <definedName name="SIS011b_D_PastoviojiKainosDalis2">'Forma 1'!$B$111</definedName>
    <definedName name="SIS011b_D_PastoviojiKainosDalis3">'Forma 1'!$B$120</definedName>
    <definedName name="SIS011b_D_PastoviojiKainosDalis4">'Forma 1'!$B$123</definedName>
    <definedName name="SIS011b_D_PirktosSilumosKaina">'Forma 1'!$B$81</definedName>
    <definedName name="SIS011b_D_PirktosSilumosKaina10">'Forma 1'!$B$99</definedName>
    <definedName name="SIS011b_D_PirktosSilumosKaina11">'Forma 1'!$B$101</definedName>
    <definedName name="SIS011b_D_PirktosSilumosKaina2">'Forma 1'!$B$83</definedName>
    <definedName name="SIS011b_D_PirktosSilumosKaina3">'Forma 1'!$B$85</definedName>
    <definedName name="SIS011b_D_PirktosSilumosKaina4">'Forma 1'!$B$87</definedName>
    <definedName name="SIS011b_D_PirktosSilumosKaina5">'Forma 1'!$B$89</definedName>
    <definedName name="SIS011b_D_PirktosSilumosKaina6">'Forma 1'!$B$91</definedName>
    <definedName name="SIS011b_D_PirktosSilumosKaina7">'Forma 1'!$B$93</definedName>
    <definedName name="SIS011b_D_PirktosSilumosKaina8">'Forma 1'!$B$95</definedName>
    <definedName name="SIS011b_D_PirktosSilumosKaina9">'Forma 1'!$B$97</definedName>
    <definedName name="SIS011b_D_PraejusiMenesiFaktiskai">'Forma 1'!$B$147</definedName>
    <definedName name="SIS011b_D_PraejusiMenesiFaktiskai2">'Forma 1'!$B$155</definedName>
    <definedName name="SIS011b_D_PraejusiMenesiFaktiskai3">'Forma 1'!$B$163</definedName>
    <definedName name="SIS011b_D_PraejusiMenesiSavuose">'Forma 1'!$B$146</definedName>
    <definedName name="SIS011b_D_RodiklisPastaba">'Forma 1'!$D$8</definedName>
    <definedName name="SIS011b_D_Savivaldybeivardinti">'Forma 1'!$B$148</definedName>
    <definedName name="SIS011b_D_Savivaldybeivardinti10">'Forma 1'!$B$158</definedName>
    <definedName name="SIS011b_D_Savivaldybeivardinti11">'Forma 1'!$B$159</definedName>
    <definedName name="SIS011b_D_Savivaldybeivardinti12">'Forma 1'!$B$160</definedName>
    <definedName name="SIS011b_D_Savivaldybeivardinti13">'Forma 1'!$B$161</definedName>
    <definedName name="SIS011b_D_Savivaldybeivardinti14">'Forma 1'!$B$162</definedName>
    <definedName name="SIS011b_D_Savivaldybeivardinti2">'Forma 1'!$B$149</definedName>
    <definedName name="SIS011b_D_Savivaldybeivardinti3">'Forma 1'!$B$150</definedName>
    <definedName name="SIS011b_D_Savivaldybeivardinti4">'Forma 1'!$B$151</definedName>
    <definedName name="SIS011b_D_Savivaldybeivardinti5">'Forma 1'!$B$152</definedName>
    <definedName name="SIS011b_D_Savivaldybeivardinti6">'Forma 1'!$B$153</definedName>
    <definedName name="SIS011b_D_Savivaldybeivardinti7">'Forma 1'!$B$154</definedName>
    <definedName name="SIS011b_D_Savivaldybeivardinti8">'Forma 1'!$B$156</definedName>
    <definedName name="SIS011b_D_Savivaldybeivardinti9">'Forma 1'!$B$157</definedName>
    <definedName name="SIS011b_D_SilumosIsigijimovidutine">'Forma 1'!$B$79</definedName>
    <definedName name="SIS011b_D_SilumosPerdavimoDvinare">'Forma 1'!$B$118</definedName>
    <definedName name="SIS011b_D_SILUMOSPERDAVIMOKAINOS">'Forma 1'!$B$113</definedName>
    <definedName name="SIS011b_D_SilumosPerdavimoVienanare">'Forma 1'!$B$114</definedName>
    <definedName name="SIS011b_D_SILUMOSPRODUKTOGAMYBOS">'Forma 1'!$B$10</definedName>
    <definedName name="SIS011b_D_SILUMOSPRODUKTOGAMYBOSdvinare">'Forma 1'!$B$106</definedName>
    <definedName name="SIS011b_D_SILUMOSPRODUKTOGAMYBOSsavo">'Forma 1'!$B$11</definedName>
    <definedName name="SIS011b_D_SILUMOSPRODUKTOGAMYBOSsavoKintamoji">'Forma 1'!$B$13</definedName>
    <definedName name="SIS011b_D_SILUMOSPRODUKTOGAMYBOSsavoKintamojiFormule">'Forma 1'!$B$14</definedName>
    <definedName name="SIS011b_D_SILUMOSPRODUKTOGAMYBOSsavoPastovioji">'Forma 1'!$B$12</definedName>
    <definedName name="SIS011b_D_SILUMOSPRODUKTOGAMYBOvienanare">'Forma 1'!$B$102</definedName>
    <definedName name="SIS011b_D_SprendimasNutarimasAr">'Forma 1'!$B$175</definedName>
    <definedName name="SIS011b_D_SubsidijosDydis">'Forma 1'!$B$141</definedName>
    <definedName name="SIS011b_D_TransportavimoKaina">'Forma 1'!$B$19</definedName>
    <definedName name="SIS011b_D_TransportavimoKaina10">'Forma 1'!$B$70</definedName>
    <definedName name="SIS011b_D_TransportavimoKaina11">'Forma 1'!$B$76</definedName>
    <definedName name="SIS011b_D_TransportavimoKaina2">'Forma 1'!$B$25</definedName>
    <definedName name="SIS011b_D_TransportavimoKaina3">'Forma 1'!$B$30</definedName>
    <definedName name="SIS011b_D_TransportavimoKaina4">'Forma 1'!$B$35</definedName>
    <definedName name="SIS011b_D_TransportavimoKaina5">'Forma 1'!$B$40</definedName>
    <definedName name="SIS011b_D_TransportavimoKaina6">'Forma 1'!$B$46</definedName>
    <definedName name="SIS011b_D_TransportavimoKaina7">'Forma 1'!$B$52</definedName>
    <definedName name="SIS011b_D_TransportavimoKaina8">'Forma 1'!$B$58</definedName>
    <definedName name="SIS011b_D_TransportavimoKaina9">'Forma 1'!$B$64</definedName>
    <definedName name="SIS011b_D_UzSuvartotosSilumos">'Forma 1'!$B$107</definedName>
    <definedName name="SIS011b_D_UzSuvartotosSilumos2">'Forma 1'!$B$119</definedName>
    <definedName name="SIS011b_D_VienanaresKainosKintamoji">'Forma 1'!$B$104</definedName>
    <definedName name="SIS011b_D_VienanaresKainosKintamojiFormule">'Forma 1'!$B$105</definedName>
    <definedName name="SIS011b_D_VienanaresKainosPastovioji">'Forma 1'!$B$103</definedName>
    <definedName name="SIS011b_D_VienanaresSilumosPerdavimo">'Forma 1'!$B$115</definedName>
    <definedName name="SIS011b_D_VienanaresSilumosPerdavimoKintamoji">'Forma 1'!$B$116</definedName>
    <definedName name="SIS011b_D_VienanaresSilumosPerdavimoKintamojiFormule">'Forma 1'!$B$117</definedName>
    <definedName name="SIS011b_F_AkcizoMokestis2Kainos">'Forma 1'!$E$31</definedName>
    <definedName name="SIS011b_F_AkcizoMokestis3Kainos">'Forma 1'!$E$47</definedName>
    <definedName name="SIS011b_F_AkcizoMokestis4Kainos">'Forma 1'!$E$53</definedName>
    <definedName name="SIS011b_F_AkcizoMokestis5Kainos">'Forma 1'!$E$59</definedName>
    <definedName name="SIS011b_F_AkcizoMokestis6Kainos">'Forma 1'!$E$65</definedName>
    <definedName name="SIS011b_F_AkcizoMokestis7Kainos">'Forma 1'!$E$71</definedName>
    <definedName name="SIS011b_F_AkcizoMokestis8Kainos">'Forma 1'!$E$77</definedName>
    <definedName name="SIS011b_F_AkcizoMokestisKainos">'Forma 1'!$E$20</definedName>
    <definedName name="SIS011b_F_APSKAICIUOTASILUMOSVIENANAREKainos">'Forma 1'!$E$140</definedName>
    <definedName name="SIS011b_F_ApskaiciuotasKainosPokytisKainos">'Forma 1'!$E$145</definedName>
    <definedName name="SIS011b_F_DyzelynoKainaTaikomaKainos">'Forma 1'!$E$43</definedName>
    <definedName name="SIS011b_F_EnergijosIstekliuBirzos5Kainos">'Forma 1'!$E$41</definedName>
    <definedName name="SIS011b_F_EnergijosIstekliuBirzosKainos">'Forma 1'!$E$26</definedName>
    <definedName name="SIS011b_F_GaliojantiSilumosVienanareKainos">'Forma 1'!$E$144</definedName>
    <definedName name="SIS011b_F_GalutineSilumosVienanarebePVMKainos">'Forma 1'!$E$143</definedName>
    <definedName name="SIS011b_F_GalutineSilumosVienanareKainos">'Forma 1'!$E$142</definedName>
    <definedName name="SIS011b_F_GamtiniuDujuBirzosKainos">'Forma 1'!$E$21</definedName>
    <definedName name="SIS011b_F_GamtiniuDujuKainaKainos">'Forma 1'!$E$16</definedName>
    <definedName name="SIS011b_F_KintamojiKainosDalis2Kainos">'Forma 1'!$E$112</definedName>
    <definedName name="SIS011b_F_KintamojiKainosDalis3Kainos">'Forma 1'!$E$121</definedName>
    <definedName name="SIS011b_F_KintamojiKainosDalis4Kainos">'Forma 1'!$E$124</definedName>
    <definedName name="SIS011b_F_KintamojiKainosDalisKainos">'Forma 1'!$E$109</definedName>
    <definedName name="SIS011b_F_KitosSanaudosivardinti2Kainos">'Forma 1'!$E$42</definedName>
    <definedName name="SIS011b_F_KitosSanaudosivardinti3Kainos">'Forma 1'!$E$48</definedName>
    <definedName name="SIS011b_F_KitosSanaudosivardinti4Kainos">'Forma 1'!$E$54</definedName>
    <definedName name="SIS011b_F_KitosSanaudosivardinti5Kainos">'Forma 1'!$E$60</definedName>
    <definedName name="SIS011b_F_KitosSanaudosivardinti6Kainos">'Forma 1'!$E$66</definedName>
    <definedName name="SIS011b_F_KitosSanaudosivardinti7Kainos">'Forma 1'!$E$72</definedName>
    <definedName name="SIS011b_F_KitosSanaudosivardinti8Kainos">'Forma 1'!$E$78</definedName>
    <definedName name="SIS011b_F_KitosSanaudosivardintiKainos">'Forma 1'!$E$36</definedName>
    <definedName name="SIS011b_F_KuroRusiesivardinti2Kainos">'Forma 1'!$E$55</definedName>
    <definedName name="SIS011b_F_KuroRusiesivardinti3Kainos">'Forma 1'!$E$61</definedName>
    <definedName name="SIS011b_F_KuroRusiesivardinti4Kainos">'Forma 1'!$E$67</definedName>
    <definedName name="SIS011b_F_KuroRusiesivardinti5Kainos">'Forma 1'!$E$73</definedName>
    <definedName name="SIS011b_F_KuroRusiesivardintiKainos">'Forma 1'!$E$49</definedName>
    <definedName name="SIS011b_F_KuroZaliavosFaktine10Kainos">'Forma 1'!$E$74</definedName>
    <definedName name="SIS011b_F_KuroZaliavosFaktine2Kainos">'Forma 1'!$E$28</definedName>
    <definedName name="SIS011b_F_KuroZaliavosFaktine3Kainos">'Forma 1'!$E$33</definedName>
    <definedName name="SIS011b_F_KuroZaliavosFaktine4Kainos">'Forma 1'!$E$38</definedName>
    <definedName name="SIS011b_F_KuroZaliavosFaktine5Kainos">'Forma 1'!$E$44</definedName>
    <definedName name="SIS011b_F_KuroZaliavosFaktine6Kainos">'Forma 1'!$E$50</definedName>
    <definedName name="SIS011b_F_KuroZaliavosFaktine7Kainos">'Forma 1'!$E$56</definedName>
    <definedName name="SIS011b_F_KuroZaliavosFaktine8Kainos">'Forma 1'!$E$62</definedName>
    <definedName name="SIS011b_F_KuroZaliavosFaktine9Kainos">'Forma 1'!$E$68</definedName>
    <definedName name="SIS011b_F_KuroZaliavosFaktineKainos">'Forma 1'!$E$17</definedName>
    <definedName name="SIS011b_F_KuroZaliavosKainaKainos">'Forma 1'!$E$18</definedName>
    <definedName name="SIS011b_F_KuroZaliavosKainaPirkimoKainos">'Forma 1'!$E$23</definedName>
    <definedName name="SIS011b_F_KuroZaliavosKainaTaikoma10Kainos">'Forma 1'!$E$75</definedName>
    <definedName name="SIS011b_F_KuroZaliavosKainaTaikoma2Kainos">'Forma 1'!$E$29</definedName>
    <definedName name="SIS011b_F_KuroZaliavosKainaTaikoma3Kainos">'Forma 1'!$E$34</definedName>
    <definedName name="SIS011b_F_KuroZaliavosKainaTaikoma4Kainos">'Forma 1'!$E$39</definedName>
    <definedName name="SIS011b_F_KuroZaliavosKainaTaikoma5Kainos">'Forma 1'!$E$45</definedName>
    <definedName name="SIS011b_F_KuroZaliavosKainaTaikoma6Kainos">'Forma 1'!$E$51</definedName>
    <definedName name="SIS011b_F_KuroZaliavosKainaTaikoma7Kainos">'Forma 1'!$E$57</definedName>
    <definedName name="SIS011b_F_KuroZaliavosKainaTaikoma8Kainos">'Forma 1'!$E$63</definedName>
    <definedName name="SIS011b_F_KuroZaliavosKainaTaikoma9Kainos">'Forma 1'!$E$69</definedName>
    <definedName name="SIS011b_F_KuroZaliavosKainaTaikomaKainos">'Forma 1'!$E$24</definedName>
    <definedName name="SIS011b_F_MalkinesMedienosKainaKainos">'Forma 1'!$E$32</definedName>
    <definedName name="SIS011b_F_MAZMENINIOAPTARNAVIMOKAINAsilumosKiekKainos">'Forma 1'!$E$126</definedName>
    <definedName name="SIS011b_F_MAZMENINIOAPTARNAVIMOKAINAvartotojams2Kainos">'Forma 1'!$E$128</definedName>
    <definedName name="SIS011b_F_MAZMENINIOAPTARNAVIMOKAINAvartotojamsKainos">'Forma 1'!$E$127</definedName>
    <definedName name="SIS011b_F_MazutoKainaTaikomaKainos">'Forma 1'!$E$27</definedName>
    <definedName name="SIS011b_F_MedienosGranuliuKainaKainos">'Forma 1'!$E$37</definedName>
    <definedName name="SIS011b_F_MedienosKilmesBiokuroKainos">'Forma 1'!$E$22</definedName>
    <definedName name="SIS011b_F_NEPADENGTUSANAUDUIRKainos">'Forma 1'!$E$129</definedName>
    <definedName name="SIS011b_F_NepriklausomasSilumosGamintojasIvardinti10Kainos">'Forma 1'!$E$173</definedName>
    <definedName name="SIS011b_F_NepriklausomasSilumosGamintojasIvardinti10RodiklisPastaba">'Forma 1'!$D$173</definedName>
    <definedName name="SIS011b_F_NepriklausomasSilumosGamintojasIvardinti11Kainos">'Forma 1'!$E$174</definedName>
    <definedName name="SIS011b_F_NepriklausomasSilumosGamintojasIvardinti11RodiklisPastaba">'Forma 1'!$D$174</definedName>
    <definedName name="SIS011b_F_NepriklausomasSilumosGamintojasIvardinti2Kainos">'Forma 1'!$E$165</definedName>
    <definedName name="SIS011b_F_NepriklausomasSilumosGamintojasIvardinti2RodiklisPastaba">'Forma 1'!$D$165</definedName>
    <definedName name="SIS011b_F_NepriklausomasSilumosGamintojasIvardinti3Kainos">'Forma 1'!$E$166</definedName>
    <definedName name="SIS011b_F_NepriklausomasSilumosGamintojasIvardinti3RodiklisPastaba">'Forma 1'!$D$166</definedName>
    <definedName name="SIS011b_F_NepriklausomasSilumosGamintojasIvardinti4Kainos">'Forma 1'!$E$167</definedName>
    <definedName name="SIS011b_F_NepriklausomasSilumosGamintojasIvardinti4RodiklisPastaba">'Forma 1'!$D$167</definedName>
    <definedName name="SIS011b_F_NepriklausomasSilumosGamintojasIvardinti5Kainos">'Forma 1'!$E$168</definedName>
    <definedName name="SIS011b_F_NepriklausomasSilumosGamintojasIvardinti5RodiklisPastaba">'Forma 1'!$D$168</definedName>
    <definedName name="SIS011b_F_NepriklausomasSilumosGamintojasIvardinti6Kainos">'Forma 1'!$E$169</definedName>
    <definedName name="SIS011b_F_NepriklausomasSilumosGamintojasIvardinti6RodiklisPastaba">'Forma 1'!$D$169</definedName>
    <definedName name="SIS011b_F_NepriklausomasSilumosGamintojasIvardinti7Kainos">'Forma 1'!$E$170</definedName>
    <definedName name="SIS011b_F_NepriklausomasSilumosGamintojasIvardinti7RodiklisPastaba">'Forma 1'!$D$170</definedName>
    <definedName name="SIS011b_F_NepriklausomasSilumosGamintojasIvardinti8Kainos">'Forma 1'!$E$171</definedName>
    <definedName name="SIS011b_F_NepriklausomasSilumosGamintojasIvardinti8RodiklisPastaba">'Forma 1'!$D$171</definedName>
    <definedName name="SIS011b_F_NepriklausomasSilumosGamintojasIvardinti9Kainos">'Forma 1'!$E$172</definedName>
    <definedName name="SIS011b_F_NepriklausomasSilumosGamintojasIvardinti9RodiklisPastaba">'Forma 1'!$D$172</definedName>
    <definedName name="SIS011b_F_NepriklausomasSilumosGamintojasIvardintiKainos">'Forma 1'!$E$164</definedName>
    <definedName name="SIS011b_F_NepriklausomasSilumosGamintojasIvardintiRodiklisPastaba">'Forma 1'!$D$164</definedName>
    <definedName name="SIS011b_F_PapildomaDedamojiDel10Kainos">'Forma 1'!$E$139</definedName>
    <definedName name="SIS011b_F_PapildomaDedamojiDel10RodiklisPastaba">'Forma 1'!$D$139</definedName>
    <definedName name="SIS011b_F_PapildomaDedamojiDel2Kainos">'Forma 1'!$E$131</definedName>
    <definedName name="SIS011b_F_PapildomaDedamojiDel2RodiklisPastaba">'Forma 1'!$D$131</definedName>
    <definedName name="SIS011b_F_PapildomaDedamojiDel3Kainos">'Forma 1'!$E$132</definedName>
    <definedName name="SIS011b_F_PapildomaDedamojiDel3RodiklisPastaba">'Forma 1'!$D$132</definedName>
    <definedName name="SIS011b_F_PapildomaDedamojiDel4Kainos">'Forma 1'!$E$133</definedName>
    <definedName name="SIS011b_F_PapildomaDedamojiDel4RodiklisPastaba">'Forma 1'!$D$133</definedName>
    <definedName name="SIS011b_F_PapildomaDedamojiDel5Kainos">'Forma 1'!$E$134</definedName>
    <definedName name="SIS011b_F_PapildomaDedamojiDel5RodiklisPastaba">'Forma 1'!$D$134</definedName>
    <definedName name="SIS011b_F_PapildomaDedamojiDel6Kainos">'Forma 1'!$E$135</definedName>
    <definedName name="SIS011b_F_PapildomaDedamojiDel6RodiklisPastaba">'Forma 1'!$D$135</definedName>
    <definedName name="SIS011b_F_PapildomaDedamojiDel7Kainos">'Forma 1'!$E$136</definedName>
    <definedName name="SIS011b_F_PapildomaDedamojiDel7RodiklisPastaba">'Forma 1'!$D$136</definedName>
    <definedName name="SIS011b_F_PapildomaDedamojiDel8Kainos">'Forma 1'!$E$137</definedName>
    <definedName name="SIS011b_F_PapildomaDedamojiDel8RodiklisPastaba">'Forma 1'!$D$137</definedName>
    <definedName name="SIS011b_F_PapildomaDedamojiDel9Kainos">'Forma 1'!$E$138</definedName>
    <definedName name="SIS011b_F_PapildomaDedamojiDel9RodiklisPastaba">'Forma 1'!$D$138</definedName>
    <definedName name="SIS011b_F_PapildomaDedamojiDelKainos">'Forma 1'!$E$130</definedName>
    <definedName name="SIS011b_F_PapildomaDedamojiDelRodiklisPastaba">'Forma 1'!$D$130</definedName>
    <definedName name="SIS011b_F_PastoviojiKainosDalis2Kainos">'Forma 1'!$E$111</definedName>
    <definedName name="SIS011b_F_PastoviojiKainosDalis3Kainos">'Forma 1'!$E$120</definedName>
    <definedName name="SIS011b_F_PastoviojiKainosDalis4Kainos">'Forma 1'!$E$123</definedName>
    <definedName name="SIS011b_F_PastoviojiKainosDalisKainos">'Forma 1'!$E$108</definedName>
    <definedName name="SIS011b_F_PirktosSilumosKaina10Kainos">'Forma 1'!$E$99</definedName>
    <definedName name="SIS011b_F_PirktosSilumosKaina11Kainos">'Forma 1'!$E$101</definedName>
    <definedName name="SIS011b_F_PirktosSilumosKaina2Kainos">'Forma 1'!$E$83</definedName>
    <definedName name="SIS011b_F_PirktosSilumosKaina3Kainos">'Forma 1'!$E$85</definedName>
    <definedName name="SIS011b_F_PirktosSilumosKaina4Kainos">'Forma 1'!$E$87</definedName>
    <definedName name="SIS011b_F_PirktosSilumosKaina5Kainos">'Forma 1'!$E$89</definedName>
    <definedName name="SIS011b_F_PirktosSilumosKaina6Kainos">'Forma 1'!$E$91</definedName>
    <definedName name="SIS011b_F_PirktosSilumosKaina7Kainos">'Forma 1'!$E$93</definedName>
    <definedName name="SIS011b_F_PirktosSilumosKaina8Kainos">'Forma 1'!$E$95</definedName>
    <definedName name="SIS011b_F_PirktosSilumosKaina9Kainos">'Forma 1'!$E$97</definedName>
    <definedName name="SIS011b_F_PirktosSilumosKainaKainos">'Forma 1'!$E$81</definedName>
    <definedName name="SIS011b_F_PraejusiMenesiFaktiskai2Kainos">'Forma 1'!$E$155</definedName>
    <definedName name="SIS011b_F_PraejusiMenesiFaktiskai2RodiklisPastaba">'Forma 1'!$D$155</definedName>
    <definedName name="SIS011b_F_PraejusiMenesiFaktiskai3Kainos">'Forma 1'!$E$163</definedName>
    <definedName name="SIS011b_F_PraejusiMenesiFaktiskai3RodiklisPastaba">'Forma 1'!$D$163</definedName>
    <definedName name="SIS011b_F_PraejusiMenesiFaktiskaiKainos">'Forma 1'!$E$147</definedName>
    <definedName name="SIS011b_F_PraejusiMenesiFaktiskaiRodiklisPastaba">'Forma 1'!$D$147</definedName>
    <definedName name="SIS011b_F_PraejusiMenesiSavuoseKainos">'Forma 1'!$E$146</definedName>
    <definedName name="SIS011b_F_PraejusiMenesiSavuoseRodiklisPastaba">'Forma 1'!$D$146</definedName>
    <definedName name="SIS011b_F_Savivaldybeivardinti10Kainos">'Forma 1'!$E$158</definedName>
    <definedName name="SIS011b_F_Savivaldybeivardinti10RodiklisPastaba">'Forma 1'!$D$158</definedName>
    <definedName name="SIS011b_F_Savivaldybeivardinti11Kainos">'Forma 1'!$E$159</definedName>
    <definedName name="SIS011b_F_Savivaldybeivardinti11RodiklisPastaba">'Forma 1'!$D$159</definedName>
    <definedName name="SIS011b_F_Savivaldybeivardinti12Kainos">'Forma 1'!$E$160</definedName>
    <definedName name="SIS011b_F_Savivaldybeivardinti12RodiklisPastaba">'Forma 1'!$D$160</definedName>
    <definedName name="SIS011b_F_Savivaldybeivardinti13Kainos">'Forma 1'!$E$161</definedName>
    <definedName name="SIS011b_F_Savivaldybeivardinti13RodiklisPastaba">'Forma 1'!$D$161</definedName>
    <definedName name="SIS011b_F_Savivaldybeivardinti14Kainos">'Forma 1'!$E$162</definedName>
    <definedName name="SIS011b_F_Savivaldybeivardinti14RodiklisPastaba">'Forma 1'!$D$162</definedName>
    <definedName name="SIS011b_F_Savivaldybeivardinti2Kainos">'Forma 1'!$E$149</definedName>
    <definedName name="SIS011b_F_Savivaldybeivardinti2RodiklisPastaba">'Forma 1'!$D$149</definedName>
    <definedName name="SIS011b_F_Savivaldybeivardinti3Kainos">'Forma 1'!$E$150</definedName>
    <definedName name="SIS011b_F_Savivaldybeivardinti3RodiklisPastaba">'Forma 1'!$D$150</definedName>
    <definedName name="SIS011b_F_Savivaldybeivardinti4Kainos">'Forma 1'!$E$151</definedName>
    <definedName name="SIS011b_F_Savivaldybeivardinti4RodiklisPastaba">'Forma 1'!$D$151</definedName>
    <definedName name="SIS011b_F_Savivaldybeivardinti5Kainos">'Forma 1'!$E$152</definedName>
    <definedName name="SIS011b_F_Savivaldybeivardinti5RodiklisPastaba">'Forma 1'!$D$152</definedName>
    <definedName name="SIS011b_F_Savivaldybeivardinti6Kainos">'Forma 1'!$E$153</definedName>
    <definedName name="SIS011b_F_Savivaldybeivardinti6RodiklisPastaba">'Forma 1'!$D$153</definedName>
    <definedName name="SIS011b_F_Savivaldybeivardinti7Kainos">'Forma 1'!$E$154</definedName>
    <definedName name="SIS011b_F_Savivaldybeivardinti7RodiklisPastaba">'Forma 1'!$D$154</definedName>
    <definedName name="SIS011b_F_Savivaldybeivardinti8Kainos">'Forma 1'!$E$156</definedName>
    <definedName name="SIS011b_F_Savivaldybeivardinti8RodiklisPastaba">'Forma 1'!$D$156</definedName>
    <definedName name="SIS011b_F_Savivaldybeivardinti9Kainos">'Forma 1'!$E$157</definedName>
    <definedName name="SIS011b_F_Savivaldybeivardinti9RodiklisPastaba">'Forma 1'!$D$157</definedName>
    <definedName name="SIS011b_F_SavivaldybeivardintiKainos">'Forma 1'!$E$148</definedName>
    <definedName name="SIS011b_F_SavivaldybeivardintiRodiklisPastaba">'Forma 1'!$D$148</definedName>
    <definedName name="SIS011b_F_SilumosIsigijimovidutineKainos">'Forma 1'!$E$79</definedName>
    <definedName name="SIS011b_F_SilumosPerdavimoVienanareKainos">'Forma 1'!$E$114</definedName>
    <definedName name="SIS011b_F_SILUMOSPRODUKTOGAMYBOSsavoKainos">'Forma 1'!$E$11</definedName>
    <definedName name="SIS011b_F_SILUMOSPRODUKTOGAMYBOSsavoKintamojiFormuleRodiklisPastaba">'Forma 1'!$D$14</definedName>
    <definedName name="SIS011b_F_SILUMOSPRODUKTOGAMYBOSsavoKintamojiKainos">'Forma 1'!$E$13</definedName>
    <definedName name="SIS011b_F_SILUMOSPRODUKTOGAMYBOSsavoPastoviojiKainos">'Forma 1'!$E$12</definedName>
    <definedName name="SIS011b_F_SILUMOSPRODUKTOGAMYBOvienanareKainos">'Forma 1'!$E$102</definedName>
    <definedName name="SIS011b_F_SprendimasNutarimasArKainos">'Forma 1'!$E$175</definedName>
    <definedName name="SIS011b_F_SprendimasNutarimasArMatoVnt">'Forma 1'!$C$175</definedName>
    <definedName name="SIS011b_F_SprendimasNutarimasArRodiklisPastaba">'Forma 1'!$D$175</definedName>
    <definedName name="SIS011b_F_SubsidijosDydisKainos">'Forma 1'!$E$141</definedName>
    <definedName name="SIS011b_F_SubsidijosDydisRodiklisPastaba">'Forma 1'!$D$141</definedName>
    <definedName name="SIS011b_F_TransportavimoKaina10Kainos">'Forma 1'!$E$70</definedName>
    <definedName name="SIS011b_F_TransportavimoKaina11Kainos">'Forma 1'!$E$76</definedName>
    <definedName name="SIS011b_F_TransportavimoKaina2Kainos">'Forma 1'!$E$25</definedName>
    <definedName name="SIS011b_F_TransportavimoKaina3Kainos">'Forma 1'!$E$30</definedName>
    <definedName name="SIS011b_F_TransportavimoKaina4Kainos">'Forma 1'!$E$35</definedName>
    <definedName name="SIS011b_F_TransportavimoKaina5Kainos">'Forma 1'!$E$40</definedName>
    <definedName name="SIS011b_F_TransportavimoKaina6Kainos">'Forma 1'!$E$46</definedName>
    <definedName name="SIS011b_F_TransportavimoKaina7Kainos">'Forma 1'!$E$52</definedName>
    <definedName name="SIS011b_F_TransportavimoKaina8Kainos">'Forma 1'!$E$58</definedName>
    <definedName name="SIS011b_F_TransportavimoKaina9Kainos">'Forma 1'!$E$64</definedName>
    <definedName name="SIS011b_F_TransportavimoKainaKainos">'Forma 1'!$E$19</definedName>
    <definedName name="SIS011b_F_VienanaresKainosKintamojiFormuleRodiklisPastaba">'Forma 1'!$D$105</definedName>
    <definedName name="SIS011b_F_VienanaresKainosKintamojiKainos">'Forma 1'!$E$104</definedName>
    <definedName name="SIS011b_F_VienanaresKainosPastoviojiKainos">'Forma 1'!$E$103</definedName>
    <definedName name="SIS011b_F_VienanaresSilumosPerdavimoKainos">'Forma 1'!$E$115</definedName>
    <definedName name="SIS011b_F_VienanaresSilumosPerdavimoKintamojiFormuleRodiklisPastaba">'Forma 1'!$D$117</definedName>
    <definedName name="SIS011b_F_VienanaresSilumosPerdavimoKintamojiKainos">'Forma 1'!$E$116</definedName>
    <definedName name="SIS011b_D_AkcizoMokestis" localSheetId="0">'Forma 1'!$B$20</definedName>
    <definedName name="SIS011b_D_AkcizoMokestis2" localSheetId="0">'Forma 1'!$B$31</definedName>
    <definedName name="SIS011b_D_AkcizoMokestis3" localSheetId="0">'Forma 1'!$B$47</definedName>
    <definedName name="SIS011b_D_AkcizoMokestis4" localSheetId="0">'Forma 1'!$B$53</definedName>
    <definedName name="SIS011b_D_AkcizoMokestis5" localSheetId="0">'Forma 1'!$B$59</definedName>
    <definedName name="SIS011b_D_AkcizoMokestis6" localSheetId="0">'Forma 1'!$B$65</definedName>
    <definedName name="SIS011b_D_AkcizoMokestis7" localSheetId="0">'Forma 1'!$B$71</definedName>
    <definedName name="SIS011b_D_AkcizoMokestis8" localSheetId="0">'Forma 1'!$B$77</definedName>
    <definedName name="SIS011b_D_APSKAICIUOTASILUMOSVIENANARE" localSheetId="0">'Forma 1'!$B$140</definedName>
    <definedName name="SIS011b_D_ApskaiciuotasKainosPokytis" localSheetId="0">'Forma 1'!$B$145</definedName>
    <definedName name="SIS011b_D_AtitinkamaiVartotojuGrupei" localSheetId="0">'Forma 1'!$B$110</definedName>
    <definedName name="SIS011b_D_AtitinkamaiVartotojuGrupei2" localSheetId="0">'Forma 1'!$B$122</definedName>
    <definedName name="SIS011b_D_DyzelynoKainaTaikoma" localSheetId="0">'Forma 1'!$B$43</definedName>
    <definedName name="SIS011b_D_EnergijosIstekliuBirzos" localSheetId="0">'Forma 1'!$B$26</definedName>
    <definedName name="SIS011b_D_EnergijosIstekliuBirzos5" localSheetId="0">'Forma 1'!$B$41</definedName>
    <definedName name="SIS011b_D_GaliojantiSilumosVienanare" localSheetId="0">'Forma 1'!$B$144</definedName>
    <definedName name="SIS011b_D_GalutineSilumosVienanare" localSheetId="0">'Forma 1'!$B$142</definedName>
    <definedName name="SIS011b_D_GalutineSilumosVienanarebePVM" localSheetId="0">'Forma 1'!$B$143</definedName>
    <definedName name="SIS011b_D_GamtiniuDujuBirzos" localSheetId="0">'Forma 1'!$B$21</definedName>
    <definedName name="SIS011b_D_GamtiniuDujuKaina" localSheetId="0">'Forma 1'!$B$16</definedName>
    <definedName name="SIS011b_D_Kainos" localSheetId="0">'Forma 1'!$E$8</definedName>
    <definedName name="SIS011b_D_KintamojiKainosDalis" localSheetId="0">'Forma 1'!$B$109</definedName>
    <definedName name="SIS011b_D_KintamojiKainosDalis2" localSheetId="0">'Forma 1'!$B$112</definedName>
    <definedName name="SIS011b_D_KintamojiKainosDalis3" localSheetId="0">'Forma 1'!$B$121</definedName>
    <definedName name="SIS011b_D_KintamojiKainosDalis4" localSheetId="0">'Forma 1'!$B$124</definedName>
    <definedName name="SIS011b_D_KitosSanaudosivardinti" localSheetId="0">'Forma 1'!$B$36</definedName>
    <definedName name="SIS011b_D_KitosSanaudosivardinti2" localSheetId="0">'Forma 1'!$B$42</definedName>
    <definedName name="SIS011b_D_KitosSanaudosivardinti3" localSheetId="0">'Forma 1'!$B$48</definedName>
    <definedName name="SIS011b_D_KitosSanaudosivardinti4" localSheetId="0">'Forma 1'!$B$54</definedName>
    <definedName name="SIS011b_D_KitosSanaudosivardinti5" localSheetId="0">'Forma 1'!$B$60</definedName>
    <definedName name="SIS011b_D_KitosSanaudosivardinti6" localSheetId="0">'Forma 1'!$B$66</definedName>
    <definedName name="SIS011b_D_KitosSanaudosivardinti7" localSheetId="0">'Forma 1'!$B$72</definedName>
    <definedName name="SIS011b_D_KitosSanaudosivardinti8" localSheetId="0">'Forma 1'!$B$78</definedName>
    <definedName name="SIS011b_D_KuroRusiesivardinti" localSheetId="0">'Forma 1'!$B$49</definedName>
    <definedName name="SIS011b_D_KuroRusiesivardinti2" localSheetId="0">'Forma 1'!$B$55</definedName>
    <definedName name="SIS011b_D_KuroRusiesivardinti3" localSheetId="0">'Forma 1'!$B$61</definedName>
    <definedName name="SIS011b_D_KuroRusiesivardinti4" localSheetId="0">'Forma 1'!$B$67</definedName>
    <definedName name="SIS011b_D_KuroRusiesivardinti5" localSheetId="0">'Forma 1'!$B$73</definedName>
    <definedName name="SIS011b_D_KuroRusysNaudojamos" localSheetId="0">'Forma 1'!$B$15</definedName>
    <definedName name="SIS011b_D_KuroZaliavosFaktine" localSheetId="0">'Forma 1'!$B$17</definedName>
    <definedName name="SIS011b_D_KuroZaliavosFaktine10" localSheetId="0">'Forma 1'!$B$74</definedName>
    <definedName name="SIS011b_D_KuroZaliavosFaktine2" localSheetId="0">'Forma 1'!$B$28</definedName>
    <definedName name="SIS011b_D_KuroZaliavosFaktine3" localSheetId="0">'Forma 1'!$B$33</definedName>
    <definedName name="SIS011b_D_KuroZaliavosFaktine4" localSheetId="0">'Forma 1'!$B$38</definedName>
    <definedName name="SIS011b_D_KuroZaliavosFaktine5" localSheetId="0">'Forma 1'!$B$44</definedName>
    <definedName name="SIS011b_D_KuroZaliavosFaktine6" localSheetId="0">'Forma 1'!$B$50</definedName>
    <definedName name="SIS011b_D_KuroZaliavosFaktine7" localSheetId="0">'Forma 1'!$B$56</definedName>
    <definedName name="SIS011b_D_KuroZaliavosFaktine8" localSheetId="0">'Forma 1'!$B$62</definedName>
    <definedName name="SIS011b_D_KuroZaliavosFaktine9" localSheetId="0">'Forma 1'!$B$68</definedName>
    <definedName name="SIS011b_D_KuroZaliavosKaina" localSheetId="0">'Forma 1'!$B$18</definedName>
    <definedName name="SIS011b_D_KuroZaliavosKainaPirkimo" localSheetId="0">'Forma 1'!$B$23</definedName>
    <definedName name="SIS011b_D_KuroZaliavosKainaTaikoma" localSheetId="0">'Forma 1'!$B$24</definedName>
    <definedName name="SIS011b_D_KuroZaliavosKainaTaikoma10" localSheetId="0">'Forma 1'!$B$75</definedName>
    <definedName name="SIS011b_D_KuroZaliavosKainaTaikoma2" localSheetId="0">'Forma 1'!$B$29</definedName>
    <definedName name="SIS011b_D_KuroZaliavosKainaTaikoma3" localSheetId="0">'Forma 1'!$B$34</definedName>
    <definedName name="SIS011b_D_KuroZaliavosKainaTaikoma4" localSheetId="0">'Forma 1'!$B$39</definedName>
    <definedName name="SIS011b_D_KuroZaliavosKainaTaikoma5" localSheetId="0">'Forma 1'!$B$45</definedName>
    <definedName name="SIS011b_D_KuroZaliavosKainaTaikoma6" localSheetId="0">'Forma 1'!$B$51</definedName>
    <definedName name="SIS011b_D_KuroZaliavosKainaTaikoma7" localSheetId="0">'Forma 1'!$B$57</definedName>
    <definedName name="SIS011b_D_KuroZaliavosKainaTaikoma8" localSheetId="0">'Forma 1'!$B$63</definedName>
    <definedName name="SIS011b_D_KuroZaliavosKainaTaikoma9" localSheetId="0">'Forma 1'!$B$69</definedName>
    <definedName name="SIS011b_D_MalkinesMedienosKaina" localSheetId="0">'Forma 1'!$B$32</definedName>
    <definedName name="SIS011b_D_MatoVnt" localSheetId="0">'Forma 1'!$C$8</definedName>
    <definedName name="SIS011b_D_MAZMENINIOAPTARNAVIMOKAINA" localSheetId="0">'Forma 1'!$B$125</definedName>
    <definedName name="SIS011b_D_MAZMENINIOAPTARNAVIMOKAINAsilumosKiek" localSheetId="0">'Forma 1'!$B$126</definedName>
    <definedName name="SIS011b_D_MAZMENINIOAPTARNAVIMOKAINAvartotojams" localSheetId="0">'Forma 1'!$B$127</definedName>
    <definedName name="SIS011b_D_MAZMENINIOAPTARNAVIMOKAINAvartotojams2" localSheetId="0">'Forma 1'!$B$128</definedName>
    <definedName name="SIS011b_D_MazutoKainaTaikoma" localSheetId="0">'Forma 1'!$B$27</definedName>
    <definedName name="SIS011b_D_MedienosGranuliuKaina" localSheetId="0">'Forma 1'!$B$37</definedName>
    <definedName name="SIS011b_D_MedienosKilmesBiokuro" localSheetId="0">'Forma 1'!$B$22</definedName>
    <definedName name="SIS011b_D_NEPADENGTUSANAUDUIR" localSheetId="0">'Forma 1'!$B$129</definedName>
    <definedName name="SIS011b_D_NepriklausomasSilumosGamintojas" localSheetId="0">'Forma 1'!$B$80</definedName>
    <definedName name="SIS011b_D_NepriklausomasSilumosGamintojas10" localSheetId="0">'Forma 1'!$B$98</definedName>
    <definedName name="SIS011b_D_NepriklausomasSilumosGamintojas11" localSheetId="0">'Forma 1'!$B$100</definedName>
    <definedName name="SIS011b_D_NepriklausomasSilumosGamintojas2" localSheetId="0">'Forma 1'!$B$82</definedName>
    <definedName name="SIS011b_D_NepriklausomasSilumosGamintojas3" localSheetId="0">'Forma 1'!$B$84</definedName>
    <definedName name="SIS011b_D_NepriklausomasSilumosGamintojas4" localSheetId="0">'Forma 1'!$B$86</definedName>
    <definedName name="SIS011b_D_NepriklausomasSilumosGamintojas5" localSheetId="0">'Forma 1'!$B$88</definedName>
    <definedName name="SIS011b_D_NepriklausomasSilumosGamintojas6" localSheetId="0">'Forma 1'!$B$90</definedName>
    <definedName name="SIS011b_D_NepriklausomasSilumosGamintojas7" localSheetId="0">'Forma 1'!$B$92</definedName>
    <definedName name="SIS011b_D_NepriklausomasSilumosGamintojas8" localSheetId="0">'Forma 1'!$B$94</definedName>
    <definedName name="SIS011b_D_NepriklausomasSilumosGamintojas9" localSheetId="0">'Forma 1'!$B$96</definedName>
    <definedName name="SIS011b_D_NepriklausomasSilumosGamintojasIvardinti" localSheetId="0">'Forma 1'!$B$164</definedName>
    <definedName name="SIS011b_D_NepriklausomasSilumosGamintojasIvardinti10" localSheetId="0">'Forma 1'!$B$173</definedName>
    <definedName name="SIS011b_D_NepriklausomasSilumosGamintojasIvardinti11" localSheetId="0">'Forma 1'!$B$174</definedName>
    <definedName name="SIS011b_D_NepriklausomasSilumosGamintojasIvardinti2" localSheetId="0">'Forma 1'!$B$165</definedName>
    <definedName name="SIS011b_D_NepriklausomasSilumosGamintojasIvardinti3" localSheetId="0">'Forma 1'!$B$166</definedName>
    <definedName name="SIS011b_D_NepriklausomasSilumosGamintojasIvardinti4" localSheetId="0">'Forma 1'!$B$167</definedName>
    <definedName name="SIS011b_D_NepriklausomasSilumosGamintojasIvardinti5" localSheetId="0">'Forma 1'!$B$168</definedName>
    <definedName name="SIS011b_D_NepriklausomasSilumosGamintojasIvardinti6" localSheetId="0">'Forma 1'!$B$169</definedName>
    <definedName name="SIS011b_D_NepriklausomasSilumosGamintojasIvardinti7" localSheetId="0">'Forma 1'!$B$170</definedName>
    <definedName name="SIS011b_D_NepriklausomasSilumosGamintojasIvardinti8" localSheetId="0">'Forma 1'!$B$171</definedName>
    <definedName name="SIS011b_D_NepriklausomasSilumosGamintojasIvardinti9" localSheetId="0">'Forma 1'!$B$172</definedName>
    <definedName name="SIS011b_D_PapildomaDedamojiDel" localSheetId="0">'Forma 1'!$B$130</definedName>
    <definedName name="SIS011b_D_PapildomaDedamojiDel10" localSheetId="0">'Forma 1'!$B$139</definedName>
    <definedName name="SIS011b_D_PapildomaDedamojiDel2" localSheetId="0">'Forma 1'!$B$131</definedName>
    <definedName name="SIS011b_D_PapildomaDedamojiDel3" localSheetId="0">'Forma 1'!$B$132</definedName>
    <definedName name="SIS011b_D_PapildomaDedamojiDel4" localSheetId="0">'Forma 1'!$B$133</definedName>
    <definedName name="SIS011b_D_PapildomaDedamojiDel5" localSheetId="0">'Forma 1'!$B$134</definedName>
    <definedName name="SIS011b_D_PapildomaDedamojiDel6" localSheetId="0">'Forma 1'!$B$135</definedName>
    <definedName name="SIS011b_D_PapildomaDedamojiDel7" localSheetId="0">'Forma 1'!$B$136</definedName>
    <definedName name="SIS011b_D_PapildomaDedamojiDel8" localSheetId="0">'Forma 1'!$B$137</definedName>
    <definedName name="SIS011b_D_PapildomaDedamojiDel9" localSheetId="0">'Forma 1'!$B$138</definedName>
    <definedName name="SIS011b_D_PastoviojiKainosDalis" localSheetId="0">'Forma 1'!$B$108</definedName>
    <definedName name="SIS011b_D_PastoviojiKainosDalis2" localSheetId="0">'Forma 1'!$B$111</definedName>
    <definedName name="SIS011b_D_PastoviojiKainosDalis3" localSheetId="0">'Forma 1'!$B$120</definedName>
    <definedName name="SIS011b_D_PastoviojiKainosDalis4" localSheetId="0">'Forma 1'!$B$123</definedName>
    <definedName name="SIS011b_D_PirktosSilumosKaina" localSheetId="0">'Forma 1'!$B$81</definedName>
    <definedName name="SIS011b_D_PirktosSilumosKaina10" localSheetId="0">'Forma 1'!$B$99</definedName>
    <definedName name="SIS011b_D_PirktosSilumosKaina11" localSheetId="0">'Forma 1'!$B$101</definedName>
    <definedName name="SIS011b_D_PirktosSilumosKaina2" localSheetId="0">'Forma 1'!$B$83</definedName>
    <definedName name="SIS011b_D_PirktosSilumosKaina3" localSheetId="0">'Forma 1'!$B$85</definedName>
    <definedName name="SIS011b_D_PirktosSilumosKaina4" localSheetId="0">'Forma 1'!$B$87</definedName>
    <definedName name="SIS011b_D_PirktosSilumosKaina5" localSheetId="0">'Forma 1'!$B$89</definedName>
    <definedName name="SIS011b_D_PirktosSilumosKaina6" localSheetId="0">'Forma 1'!$B$91</definedName>
    <definedName name="SIS011b_D_PirktosSilumosKaina7" localSheetId="0">'Forma 1'!$B$93</definedName>
    <definedName name="SIS011b_D_PirktosSilumosKaina8" localSheetId="0">'Forma 1'!$B$95</definedName>
    <definedName name="SIS011b_D_PirktosSilumosKaina9" localSheetId="0">'Forma 1'!$B$97</definedName>
    <definedName name="SIS011b_D_PraejusiMenesiFaktiskai" localSheetId="0">'Forma 1'!$B$147</definedName>
    <definedName name="SIS011b_D_PraejusiMenesiFaktiskai2" localSheetId="0">'Forma 1'!$B$155</definedName>
    <definedName name="SIS011b_D_PraejusiMenesiFaktiskai3" localSheetId="0">'Forma 1'!$B$163</definedName>
    <definedName name="SIS011b_D_PraejusiMenesiSavuose" localSheetId="0">'Forma 1'!$B$146</definedName>
    <definedName name="SIS011b_D_RodiklisPastaba" localSheetId="0">'Forma 1'!$D$8</definedName>
    <definedName name="SIS011b_D_Savivaldybeivardinti" localSheetId="0">'Forma 1'!$B$148</definedName>
    <definedName name="SIS011b_D_Savivaldybeivardinti10" localSheetId="0">'Forma 1'!$B$158</definedName>
    <definedName name="SIS011b_D_Savivaldybeivardinti11" localSheetId="0">'Forma 1'!$B$159</definedName>
    <definedName name="SIS011b_D_Savivaldybeivardinti12" localSheetId="0">'Forma 1'!$B$160</definedName>
    <definedName name="SIS011b_D_Savivaldybeivardinti13" localSheetId="0">'Forma 1'!$B$161</definedName>
    <definedName name="SIS011b_D_Savivaldybeivardinti14" localSheetId="0">'Forma 1'!$B$162</definedName>
    <definedName name="SIS011b_D_Savivaldybeivardinti2" localSheetId="0">'Forma 1'!$B$149</definedName>
    <definedName name="SIS011b_D_Savivaldybeivardinti3" localSheetId="0">'Forma 1'!$B$150</definedName>
    <definedName name="SIS011b_D_Savivaldybeivardinti4" localSheetId="0">'Forma 1'!$B$151</definedName>
    <definedName name="SIS011b_D_Savivaldybeivardinti5" localSheetId="0">'Forma 1'!$B$152</definedName>
    <definedName name="SIS011b_D_Savivaldybeivardinti6" localSheetId="0">'Forma 1'!$B$153</definedName>
    <definedName name="SIS011b_D_Savivaldybeivardinti7" localSheetId="0">'Forma 1'!$B$154</definedName>
    <definedName name="SIS011b_D_Savivaldybeivardinti8" localSheetId="0">'Forma 1'!$B$156</definedName>
    <definedName name="SIS011b_D_Savivaldybeivardinti9" localSheetId="0">'Forma 1'!$B$157</definedName>
    <definedName name="SIS011b_D_SilumosIsigijimovidutine" localSheetId="0">'Forma 1'!$B$79</definedName>
    <definedName name="SIS011b_D_SilumosPerdavimoDvinare" localSheetId="0">'Forma 1'!$B$118</definedName>
    <definedName name="SIS011b_D_SILUMOSPERDAVIMOKAINOS" localSheetId="0">'Forma 1'!$B$113</definedName>
    <definedName name="SIS011b_D_SilumosPerdavimoVienanare" localSheetId="0">'Forma 1'!$B$114</definedName>
    <definedName name="SIS011b_D_SILUMOSPRODUKTOGAMYBOS" localSheetId="0">'Forma 1'!$B$10</definedName>
    <definedName name="SIS011b_D_SILUMOSPRODUKTOGAMYBOSdvinare" localSheetId="0">'Forma 1'!$B$106</definedName>
    <definedName name="SIS011b_D_SILUMOSPRODUKTOGAMYBOSsavo" localSheetId="0">'Forma 1'!$B$11</definedName>
    <definedName name="SIS011b_D_SILUMOSPRODUKTOGAMYBOSsavoKintamoji" localSheetId="0">'Forma 1'!$B$13</definedName>
    <definedName name="SIS011b_D_SILUMOSPRODUKTOGAMYBOSsavoKintamojiFormule" localSheetId="0">'Forma 1'!$B$14</definedName>
    <definedName name="SIS011b_D_SILUMOSPRODUKTOGAMYBOSsavoPastovioji" localSheetId="0">'Forma 1'!$B$12</definedName>
    <definedName name="SIS011b_D_SILUMOSPRODUKTOGAMYBOvienanare" localSheetId="0">'Forma 1'!$B$102</definedName>
    <definedName name="SIS011b_D_SprendimasNutarimasAr" localSheetId="0">'Forma 1'!$B$175</definedName>
    <definedName name="SIS011b_D_SubsidijosDydis" localSheetId="0">'Forma 1'!$B$141</definedName>
    <definedName name="SIS011b_D_TransportavimoKaina" localSheetId="0">'Forma 1'!$B$19</definedName>
    <definedName name="SIS011b_D_TransportavimoKaina10" localSheetId="0">'Forma 1'!$B$70</definedName>
    <definedName name="SIS011b_D_TransportavimoKaina11" localSheetId="0">'Forma 1'!$B$76</definedName>
    <definedName name="SIS011b_D_TransportavimoKaina2" localSheetId="0">'Forma 1'!$B$25</definedName>
    <definedName name="SIS011b_D_TransportavimoKaina3" localSheetId="0">'Forma 1'!$B$30</definedName>
    <definedName name="SIS011b_D_TransportavimoKaina4" localSheetId="0">'Forma 1'!$B$35</definedName>
    <definedName name="SIS011b_D_TransportavimoKaina5" localSheetId="0">'Forma 1'!$B$40</definedName>
    <definedName name="SIS011b_D_TransportavimoKaina6" localSheetId="0">'Forma 1'!$B$46</definedName>
    <definedName name="SIS011b_D_TransportavimoKaina7" localSheetId="0">'Forma 1'!$B$52</definedName>
    <definedName name="SIS011b_D_TransportavimoKaina8" localSheetId="0">'Forma 1'!$B$58</definedName>
    <definedName name="SIS011b_D_TransportavimoKaina9" localSheetId="0">'Forma 1'!$B$64</definedName>
    <definedName name="SIS011b_D_UzSuvartotosSilumos" localSheetId="0">'Forma 1'!$B$107</definedName>
    <definedName name="SIS011b_D_UzSuvartotosSilumos2" localSheetId="0">'Forma 1'!$B$119</definedName>
    <definedName name="SIS011b_D_VienanaresKainosKintamoji" localSheetId="0">'Forma 1'!$B$104</definedName>
    <definedName name="SIS011b_D_VienanaresKainosKintamojiFormule" localSheetId="0">'Forma 1'!$B$105</definedName>
    <definedName name="SIS011b_D_VienanaresKainosPastovioji" localSheetId="0">'Forma 1'!$B$103</definedName>
    <definedName name="SIS011b_D_VienanaresSilumosPerdavimo" localSheetId="0">'Forma 1'!$B$115</definedName>
    <definedName name="SIS011b_D_VienanaresSilumosPerdavimoKintamoji" localSheetId="0">'Forma 1'!$B$116</definedName>
    <definedName name="SIS011b_D_VienanaresSilumosPerdavimoKintamojiFormule" localSheetId="0">'Forma 1'!$B$117</definedName>
    <definedName name="SIS011b_F_AkcizoMokestis2Kainos" localSheetId="0">'Forma 1'!$E$31</definedName>
    <definedName name="SIS011b_F_AkcizoMokestis3Kainos" localSheetId="0">'Forma 1'!$E$47</definedName>
    <definedName name="SIS011b_F_AkcizoMokestis4Kainos" localSheetId="0">'Forma 1'!$E$53</definedName>
    <definedName name="SIS011b_F_AkcizoMokestis5Kainos" localSheetId="0">'Forma 1'!$E$59</definedName>
    <definedName name="SIS011b_F_AkcizoMokestis6Kainos" localSheetId="0">'Forma 1'!$E$65</definedName>
    <definedName name="SIS011b_F_AkcizoMokestis7Kainos" localSheetId="0">'Forma 1'!$E$71</definedName>
    <definedName name="SIS011b_F_AkcizoMokestis8Kainos" localSheetId="0">'Forma 1'!$E$77</definedName>
    <definedName name="SIS011b_F_AkcizoMokestisKainos" localSheetId="0">'Forma 1'!$E$20</definedName>
    <definedName name="SIS011b_F_APSKAICIUOTASILUMOSVIENANAREKainos" localSheetId="0">'Forma 1'!$E$140</definedName>
    <definedName name="SIS011b_F_ApskaiciuotasKainosPokytisKainos" localSheetId="0">'Forma 1'!$E$145</definedName>
    <definedName name="SIS011b_F_DyzelynoKainaTaikomaKainos" localSheetId="0">'Forma 1'!$E$43</definedName>
    <definedName name="SIS011b_F_EnergijosIstekliuBirzos5Kainos" localSheetId="0">'Forma 1'!$E$41</definedName>
    <definedName name="SIS011b_F_EnergijosIstekliuBirzosKainos" localSheetId="0">'Forma 1'!$E$26</definedName>
    <definedName name="SIS011b_F_GaliojantiSilumosVienanareKainos" localSheetId="0">'Forma 1'!$E$144</definedName>
    <definedName name="SIS011b_F_GalutineSilumosVienanarebePVMKainos" localSheetId="0">'Forma 1'!$E$143</definedName>
    <definedName name="SIS011b_F_GalutineSilumosVienanareKainos" localSheetId="0">'Forma 1'!$E$142</definedName>
    <definedName name="SIS011b_F_GamtiniuDujuBirzosKainos" localSheetId="0">'Forma 1'!$E$21</definedName>
    <definedName name="SIS011b_F_GamtiniuDujuKainaKainos" localSheetId="0">'Forma 1'!$E$16</definedName>
    <definedName name="SIS011b_F_KintamojiKainosDalis2Kainos" localSheetId="0">'Forma 1'!$E$112</definedName>
    <definedName name="SIS011b_F_KintamojiKainosDalis3Kainos" localSheetId="0">'Forma 1'!$E$121</definedName>
    <definedName name="SIS011b_F_KintamojiKainosDalis4Kainos" localSheetId="0">'Forma 1'!$E$124</definedName>
    <definedName name="SIS011b_F_KintamojiKainosDalisKainos" localSheetId="0">'Forma 1'!$E$109</definedName>
    <definedName name="SIS011b_F_KitosSanaudosivardinti2Kainos" localSheetId="0">'Forma 1'!$E$42</definedName>
    <definedName name="SIS011b_F_KitosSanaudosivardinti3Kainos" localSheetId="0">'Forma 1'!$E$48</definedName>
    <definedName name="SIS011b_F_KitosSanaudosivardinti4Kainos" localSheetId="0">'Forma 1'!$E$54</definedName>
    <definedName name="SIS011b_F_KitosSanaudosivardinti5Kainos" localSheetId="0">'Forma 1'!$E$60</definedName>
    <definedName name="SIS011b_F_KitosSanaudosivardinti6Kainos" localSheetId="0">'Forma 1'!$E$66</definedName>
    <definedName name="SIS011b_F_KitosSanaudosivardinti7Kainos" localSheetId="0">'Forma 1'!$E$72</definedName>
    <definedName name="SIS011b_F_KitosSanaudosivardinti8Kainos" localSheetId="0">'Forma 1'!$E$78</definedName>
    <definedName name="SIS011b_F_KitosSanaudosivardintiKainos" localSheetId="0">'Forma 1'!$E$36</definedName>
    <definedName name="SIS011b_F_KuroRusiesivardinti2Kainos" localSheetId="0">'Forma 1'!$E$55</definedName>
    <definedName name="SIS011b_F_KuroRusiesivardinti3Kainos" localSheetId="0">'Forma 1'!$E$61</definedName>
    <definedName name="SIS011b_F_KuroRusiesivardinti4Kainos" localSheetId="0">'Forma 1'!$E$67</definedName>
    <definedName name="SIS011b_F_KuroRusiesivardinti5Kainos" localSheetId="0">'Forma 1'!$E$73</definedName>
    <definedName name="SIS011b_F_KuroRusiesivardintiKainos" localSheetId="0">'Forma 1'!$E$49</definedName>
    <definedName name="SIS011b_F_KuroZaliavosFaktine10Kainos" localSheetId="0">'Forma 1'!$E$74</definedName>
    <definedName name="SIS011b_F_KuroZaliavosFaktine2Kainos" localSheetId="0">'Forma 1'!$E$28</definedName>
    <definedName name="SIS011b_F_KuroZaliavosFaktine3Kainos" localSheetId="0">'Forma 1'!$E$33</definedName>
    <definedName name="SIS011b_F_KuroZaliavosFaktine4Kainos" localSheetId="0">'Forma 1'!$E$38</definedName>
    <definedName name="SIS011b_F_KuroZaliavosFaktine5Kainos" localSheetId="0">'Forma 1'!$E$44</definedName>
    <definedName name="SIS011b_F_KuroZaliavosFaktine6Kainos" localSheetId="0">'Forma 1'!$E$50</definedName>
    <definedName name="SIS011b_F_KuroZaliavosFaktine7Kainos" localSheetId="0">'Forma 1'!$E$56</definedName>
    <definedName name="SIS011b_F_KuroZaliavosFaktine8Kainos" localSheetId="0">'Forma 1'!$E$62</definedName>
    <definedName name="SIS011b_F_KuroZaliavosFaktine9Kainos" localSheetId="0">'Forma 1'!$E$68</definedName>
    <definedName name="SIS011b_F_KuroZaliavosFaktineKainos" localSheetId="0">'Forma 1'!$E$17</definedName>
    <definedName name="SIS011b_F_KuroZaliavosKainaKainos" localSheetId="0">'Forma 1'!$E$18</definedName>
    <definedName name="SIS011b_F_KuroZaliavosKainaPirkimoKainos" localSheetId="0">'Forma 1'!$E$23</definedName>
    <definedName name="SIS011b_F_KuroZaliavosKainaTaikoma10Kainos" localSheetId="0">'Forma 1'!$E$75</definedName>
    <definedName name="SIS011b_F_KuroZaliavosKainaTaikoma2Kainos" localSheetId="0">'Forma 1'!$E$29</definedName>
    <definedName name="SIS011b_F_KuroZaliavosKainaTaikoma3Kainos" localSheetId="0">'Forma 1'!$E$34</definedName>
    <definedName name="SIS011b_F_KuroZaliavosKainaTaikoma4Kainos" localSheetId="0">'Forma 1'!$E$39</definedName>
    <definedName name="SIS011b_F_KuroZaliavosKainaTaikoma5Kainos" localSheetId="0">'Forma 1'!$E$45</definedName>
    <definedName name="SIS011b_F_KuroZaliavosKainaTaikoma6Kainos" localSheetId="0">'Forma 1'!$E$51</definedName>
    <definedName name="SIS011b_F_KuroZaliavosKainaTaikoma7Kainos" localSheetId="0">'Forma 1'!$E$57</definedName>
    <definedName name="SIS011b_F_KuroZaliavosKainaTaikoma8Kainos" localSheetId="0">'Forma 1'!$E$63</definedName>
    <definedName name="SIS011b_F_KuroZaliavosKainaTaikoma9Kainos" localSheetId="0">'Forma 1'!$E$69</definedName>
    <definedName name="SIS011b_F_KuroZaliavosKainaTaikomaKainos" localSheetId="0">'Forma 1'!$E$24</definedName>
    <definedName name="SIS011b_F_MalkinesMedienosKainaKainos" localSheetId="0">'Forma 1'!$E$32</definedName>
    <definedName name="SIS011b_F_MAZMENINIOAPTARNAVIMOKAINAsilumosKiekKainos" localSheetId="0">'Forma 1'!$E$126</definedName>
    <definedName name="SIS011b_F_MAZMENINIOAPTARNAVIMOKAINAvartotojams2Kainos" localSheetId="0">'Forma 1'!$E$128</definedName>
    <definedName name="SIS011b_F_MAZMENINIOAPTARNAVIMOKAINAvartotojamsKainos" localSheetId="0">'Forma 1'!$E$127</definedName>
    <definedName name="SIS011b_F_MazutoKainaTaikomaKainos" localSheetId="0">'Forma 1'!$E$27</definedName>
    <definedName name="SIS011b_F_MedienosGranuliuKainaKainos" localSheetId="0">'Forma 1'!$E$37</definedName>
    <definedName name="SIS011b_F_MedienosKilmesBiokuroKainos" localSheetId="0">'Forma 1'!$E$22</definedName>
    <definedName name="SIS011b_F_NEPADENGTUSANAUDUIRKainos" localSheetId="0">'Forma 1'!$E$129</definedName>
    <definedName name="SIS011b_F_NepriklausomasSilumosGamintojasIvardinti10Kainos" localSheetId="0">'Forma 1'!$E$173</definedName>
    <definedName name="SIS011b_F_NepriklausomasSilumosGamintojasIvardinti10RodiklisPastaba" localSheetId="0">'Forma 1'!$D$173</definedName>
    <definedName name="SIS011b_F_NepriklausomasSilumosGamintojasIvardinti11Kainos" localSheetId="0">'Forma 1'!$E$174</definedName>
    <definedName name="SIS011b_F_NepriklausomasSilumosGamintojasIvardinti11RodiklisPastaba" localSheetId="0">'Forma 1'!$D$174</definedName>
    <definedName name="SIS011b_F_NepriklausomasSilumosGamintojasIvardinti2Kainos" localSheetId="0">'Forma 1'!$E$165</definedName>
    <definedName name="SIS011b_F_NepriklausomasSilumosGamintojasIvardinti2RodiklisPastaba" localSheetId="0">'Forma 1'!$D$165</definedName>
    <definedName name="SIS011b_F_NepriklausomasSilumosGamintojasIvardinti3Kainos" localSheetId="0">'Forma 1'!$E$166</definedName>
    <definedName name="SIS011b_F_NepriklausomasSilumosGamintojasIvardinti3RodiklisPastaba" localSheetId="0">'Forma 1'!$D$166</definedName>
    <definedName name="SIS011b_F_NepriklausomasSilumosGamintojasIvardinti4Kainos" localSheetId="0">'Forma 1'!$E$167</definedName>
    <definedName name="SIS011b_F_NepriklausomasSilumosGamintojasIvardinti4RodiklisPastaba" localSheetId="0">'Forma 1'!$D$167</definedName>
    <definedName name="SIS011b_F_NepriklausomasSilumosGamintojasIvardinti5Kainos" localSheetId="0">'Forma 1'!$E$168</definedName>
    <definedName name="SIS011b_F_NepriklausomasSilumosGamintojasIvardinti5RodiklisPastaba" localSheetId="0">'Forma 1'!$D$168</definedName>
    <definedName name="SIS011b_F_NepriklausomasSilumosGamintojasIvardinti6Kainos" localSheetId="0">'Forma 1'!$E$169</definedName>
    <definedName name="SIS011b_F_NepriklausomasSilumosGamintojasIvardinti6RodiklisPastaba" localSheetId="0">'Forma 1'!$D$169</definedName>
    <definedName name="SIS011b_F_NepriklausomasSilumosGamintojasIvardinti7Kainos" localSheetId="0">'Forma 1'!$E$170</definedName>
    <definedName name="SIS011b_F_NepriklausomasSilumosGamintojasIvardinti7RodiklisPastaba" localSheetId="0">'Forma 1'!$D$170</definedName>
    <definedName name="SIS011b_F_NepriklausomasSilumosGamintojasIvardinti8Kainos" localSheetId="0">'Forma 1'!$E$171</definedName>
    <definedName name="SIS011b_F_NepriklausomasSilumosGamintojasIvardinti8RodiklisPastaba" localSheetId="0">'Forma 1'!$D$171</definedName>
    <definedName name="SIS011b_F_NepriklausomasSilumosGamintojasIvardinti9Kainos" localSheetId="0">'Forma 1'!$E$172</definedName>
    <definedName name="SIS011b_F_NepriklausomasSilumosGamintojasIvardinti9RodiklisPastaba" localSheetId="0">'Forma 1'!$D$172</definedName>
    <definedName name="SIS011b_F_NepriklausomasSilumosGamintojasIvardintiKainos" localSheetId="0">'Forma 1'!$E$164</definedName>
    <definedName name="SIS011b_F_NepriklausomasSilumosGamintojasIvardintiRodiklisPastaba" localSheetId="0">'Forma 1'!$D$164</definedName>
    <definedName name="SIS011b_F_PapildomaDedamojiDel10Kainos" localSheetId="0">'Forma 1'!$E$139</definedName>
    <definedName name="SIS011b_F_PapildomaDedamojiDel10RodiklisPastaba" localSheetId="0">'Forma 1'!$D$139</definedName>
    <definedName name="SIS011b_F_PapildomaDedamojiDel2Kainos" localSheetId="0">'Forma 1'!$E$131</definedName>
    <definedName name="SIS011b_F_PapildomaDedamojiDel2RodiklisPastaba" localSheetId="0">'Forma 1'!$D$131</definedName>
    <definedName name="SIS011b_F_PapildomaDedamojiDel3Kainos" localSheetId="0">'Forma 1'!$E$132</definedName>
    <definedName name="SIS011b_F_PapildomaDedamojiDel3RodiklisPastaba" localSheetId="0">'Forma 1'!$D$132</definedName>
    <definedName name="SIS011b_F_PapildomaDedamojiDel4Kainos" localSheetId="0">'Forma 1'!$E$133</definedName>
    <definedName name="SIS011b_F_PapildomaDedamojiDel4RodiklisPastaba" localSheetId="0">'Forma 1'!$D$133</definedName>
    <definedName name="SIS011b_F_PapildomaDedamojiDel5Kainos" localSheetId="0">'Forma 1'!$E$134</definedName>
    <definedName name="SIS011b_F_PapildomaDedamojiDel5RodiklisPastaba" localSheetId="0">'Forma 1'!$D$134</definedName>
    <definedName name="SIS011b_F_PapildomaDedamojiDel6Kainos" localSheetId="0">'Forma 1'!$E$135</definedName>
    <definedName name="SIS011b_F_PapildomaDedamojiDel6RodiklisPastaba" localSheetId="0">'Forma 1'!$D$135</definedName>
    <definedName name="SIS011b_F_PapildomaDedamojiDel7Kainos" localSheetId="0">'Forma 1'!$E$136</definedName>
    <definedName name="SIS011b_F_PapildomaDedamojiDel7RodiklisPastaba" localSheetId="0">'Forma 1'!$D$136</definedName>
    <definedName name="SIS011b_F_PapildomaDedamojiDel8Kainos" localSheetId="0">'Forma 1'!$E$137</definedName>
    <definedName name="SIS011b_F_PapildomaDedamojiDel8RodiklisPastaba" localSheetId="0">'Forma 1'!$D$137</definedName>
    <definedName name="SIS011b_F_PapildomaDedamojiDel9Kainos" localSheetId="0">'Forma 1'!$E$138</definedName>
    <definedName name="SIS011b_F_PapildomaDedamojiDel9RodiklisPastaba" localSheetId="0">'Forma 1'!$D$138</definedName>
    <definedName name="SIS011b_F_PapildomaDedamojiDelKainos" localSheetId="0">'Forma 1'!$E$130</definedName>
    <definedName name="SIS011b_F_PapildomaDedamojiDelRodiklisPastaba" localSheetId="0">'Forma 1'!$D$130</definedName>
    <definedName name="SIS011b_F_PastoviojiKainosDalis2Kainos" localSheetId="0">'Forma 1'!$E$111</definedName>
    <definedName name="SIS011b_F_PastoviojiKainosDalis3Kainos" localSheetId="0">'Forma 1'!$E$120</definedName>
    <definedName name="SIS011b_F_PastoviojiKainosDalis4Kainos" localSheetId="0">'Forma 1'!$E$123</definedName>
    <definedName name="SIS011b_F_PastoviojiKainosDalisKainos" localSheetId="0">'Forma 1'!$E$108</definedName>
    <definedName name="SIS011b_F_PirktosSilumosKaina10Kainos" localSheetId="0">'Forma 1'!$E$99</definedName>
    <definedName name="SIS011b_F_PirktosSilumosKaina11Kainos" localSheetId="0">'Forma 1'!$E$101</definedName>
    <definedName name="SIS011b_F_PirktosSilumosKaina2Kainos" localSheetId="0">'Forma 1'!$E$83</definedName>
    <definedName name="SIS011b_F_PirktosSilumosKaina3Kainos" localSheetId="0">'Forma 1'!$E$85</definedName>
    <definedName name="SIS011b_F_PirktosSilumosKaina4Kainos" localSheetId="0">'Forma 1'!$E$87</definedName>
    <definedName name="SIS011b_F_PirktosSilumosKaina5Kainos" localSheetId="0">'Forma 1'!$E$89</definedName>
    <definedName name="SIS011b_F_PirktosSilumosKaina6Kainos" localSheetId="0">'Forma 1'!$E$91</definedName>
    <definedName name="SIS011b_F_PirktosSilumosKaina7Kainos" localSheetId="0">'Forma 1'!$E$93</definedName>
    <definedName name="SIS011b_F_PirktosSilumosKaina8Kainos" localSheetId="0">'Forma 1'!$E$95</definedName>
    <definedName name="SIS011b_F_PirktosSilumosKaina9Kainos" localSheetId="0">'Forma 1'!$E$97</definedName>
    <definedName name="SIS011b_F_PirktosSilumosKainaKainos" localSheetId="0">'Forma 1'!$E$81</definedName>
    <definedName name="SIS011b_F_PraejusiMenesiFaktiskai2Kainos" localSheetId="0">'Forma 1'!$E$155</definedName>
    <definedName name="SIS011b_F_PraejusiMenesiFaktiskai2RodiklisPastaba" localSheetId="0">'Forma 1'!$D$155</definedName>
    <definedName name="SIS011b_F_PraejusiMenesiFaktiskai3Kainos" localSheetId="0">'Forma 1'!$E$163</definedName>
    <definedName name="SIS011b_F_PraejusiMenesiFaktiskai3RodiklisPastaba" localSheetId="0">'Forma 1'!$D$163</definedName>
    <definedName name="SIS011b_F_PraejusiMenesiFaktiskaiKainos" localSheetId="0">'Forma 1'!$E$147</definedName>
    <definedName name="SIS011b_F_PraejusiMenesiFaktiskaiRodiklisPastaba" localSheetId="0">'Forma 1'!$D$147</definedName>
    <definedName name="SIS011b_F_PraejusiMenesiSavuoseKainos" localSheetId="0">'Forma 1'!$E$146</definedName>
    <definedName name="SIS011b_F_PraejusiMenesiSavuoseRodiklisPastaba" localSheetId="0">'Forma 1'!$D$146</definedName>
    <definedName name="SIS011b_F_Savivaldybeivardinti10Kainos" localSheetId="0">'Forma 1'!$E$158</definedName>
    <definedName name="SIS011b_F_Savivaldybeivardinti10RodiklisPastaba" localSheetId="0">'Forma 1'!$D$158</definedName>
    <definedName name="SIS011b_F_Savivaldybeivardinti11Kainos" localSheetId="0">'Forma 1'!$E$159</definedName>
    <definedName name="SIS011b_F_Savivaldybeivardinti11RodiklisPastaba" localSheetId="0">'Forma 1'!$D$159</definedName>
    <definedName name="SIS011b_F_Savivaldybeivardinti12Kainos" localSheetId="0">'Forma 1'!$E$160</definedName>
    <definedName name="SIS011b_F_Savivaldybeivardinti12RodiklisPastaba" localSheetId="0">'Forma 1'!$D$160</definedName>
    <definedName name="SIS011b_F_Savivaldybeivardinti13Kainos" localSheetId="0">'Forma 1'!$E$161</definedName>
    <definedName name="SIS011b_F_Savivaldybeivardinti13RodiklisPastaba" localSheetId="0">'Forma 1'!$D$161</definedName>
    <definedName name="SIS011b_F_Savivaldybeivardinti14Kainos" localSheetId="0">'Forma 1'!$E$162</definedName>
    <definedName name="SIS011b_F_Savivaldybeivardinti14RodiklisPastaba" localSheetId="0">'Forma 1'!$D$162</definedName>
    <definedName name="SIS011b_F_Savivaldybeivardinti2Kainos" localSheetId="0">'Forma 1'!$E$149</definedName>
    <definedName name="SIS011b_F_Savivaldybeivardinti2RodiklisPastaba" localSheetId="0">'Forma 1'!$D$149</definedName>
    <definedName name="SIS011b_F_Savivaldybeivardinti3Kainos" localSheetId="0">'Forma 1'!$E$150</definedName>
    <definedName name="SIS011b_F_Savivaldybeivardinti3RodiklisPastaba" localSheetId="0">'Forma 1'!$D$150</definedName>
    <definedName name="SIS011b_F_Savivaldybeivardinti4Kainos" localSheetId="0">'Forma 1'!$E$151</definedName>
    <definedName name="SIS011b_F_Savivaldybeivardinti4RodiklisPastaba" localSheetId="0">'Forma 1'!$D$151</definedName>
    <definedName name="SIS011b_F_Savivaldybeivardinti5Kainos" localSheetId="0">'Forma 1'!$E$152</definedName>
    <definedName name="SIS011b_F_Savivaldybeivardinti5RodiklisPastaba" localSheetId="0">'Forma 1'!$D$152</definedName>
    <definedName name="SIS011b_F_Savivaldybeivardinti6Kainos" localSheetId="0">'Forma 1'!$E$153</definedName>
    <definedName name="SIS011b_F_Savivaldybeivardinti6RodiklisPastaba" localSheetId="0">'Forma 1'!$D$153</definedName>
    <definedName name="SIS011b_F_Savivaldybeivardinti7Kainos" localSheetId="0">'Forma 1'!$E$154</definedName>
    <definedName name="SIS011b_F_Savivaldybeivardinti7RodiklisPastaba" localSheetId="0">'Forma 1'!$D$154</definedName>
    <definedName name="SIS011b_F_Savivaldybeivardinti8Kainos" localSheetId="0">'Forma 1'!$E$156</definedName>
    <definedName name="SIS011b_F_Savivaldybeivardinti8RodiklisPastaba" localSheetId="0">'Forma 1'!$D$156</definedName>
    <definedName name="SIS011b_F_Savivaldybeivardinti9Kainos" localSheetId="0">'Forma 1'!$E$157</definedName>
    <definedName name="SIS011b_F_Savivaldybeivardinti9RodiklisPastaba" localSheetId="0">'Forma 1'!$D$157</definedName>
    <definedName name="SIS011b_F_SavivaldybeivardintiKainos" localSheetId="0">'Forma 1'!$E$148</definedName>
    <definedName name="SIS011b_F_SavivaldybeivardintiRodiklisPastaba" localSheetId="0">'Forma 1'!$D$148</definedName>
    <definedName name="SIS011b_F_SilumosIsigijimovidutineKainos" localSheetId="0">'Forma 1'!$E$79</definedName>
    <definedName name="SIS011b_F_SilumosPerdavimoVienanareKainos" localSheetId="0">'Forma 1'!$E$114</definedName>
    <definedName name="SIS011b_F_SILUMOSPRODUKTOGAMYBOSsavoKainos" localSheetId="0">'Forma 1'!$E$11</definedName>
    <definedName name="SIS011b_F_SILUMOSPRODUKTOGAMYBOSsavoKintamojiFormuleRodiklisPastaba" localSheetId="0">'Forma 1'!$D$14</definedName>
    <definedName name="SIS011b_F_SILUMOSPRODUKTOGAMYBOSsavoKintamojiKainos" localSheetId="0">'Forma 1'!$E$13</definedName>
    <definedName name="SIS011b_F_SILUMOSPRODUKTOGAMYBOSsavoPastoviojiKainos" localSheetId="0">'Forma 1'!$E$12</definedName>
    <definedName name="SIS011b_F_SILUMOSPRODUKTOGAMYBOvienanareKainos" localSheetId="0">'Forma 1'!$E$102</definedName>
    <definedName name="SIS011b_F_SprendimasNutarimasArKainos" localSheetId="0">'Forma 1'!$E$175</definedName>
    <definedName name="SIS011b_F_SprendimasNutarimasArMatoVnt" localSheetId="0">'Forma 1'!$C$175</definedName>
    <definedName name="SIS011b_F_SprendimasNutarimasArRodiklisPastaba" localSheetId="0">'Forma 1'!$D$175</definedName>
    <definedName name="SIS011b_F_SubsidijosDydisKainos" localSheetId="0">'Forma 1'!$E$141</definedName>
    <definedName name="SIS011b_F_SubsidijosDydisRodiklisPastaba" localSheetId="0">'Forma 1'!$D$141</definedName>
    <definedName name="SIS011b_F_TransportavimoKaina10Kainos" localSheetId="0">'Forma 1'!$E$70</definedName>
    <definedName name="SIS011b_F_TransportavimoKaina11Kainos" localSheetId="0">'Forma 1'!$E$76</definedName>
    <definedName name="SIS011b_F_TransportavimoKaina2Kainos" localSheetId="0">'Forma 1'!$E$25</definedName>
    <definedName name="SIS011b_F_TransportavimoKaina3Kainos" localSheetId="0">'Forma 1'!$E$30</definedName>
    <definedName name="SIS011b_F_TransportavimoKaina4Kainos" localSheetId="0">'Forma 1'!$E$35</definedName>
    <definedName name="SIS011b_F_TransportavimoKaina5Kainos" localSheetId="0">'Forma 1'!$E$40</definedName>
    <definedName name="SIS011b_F_TransportavimoKaina6Kainos" localSheetId="0">'Forma 1'!$E$46</definedName>
    <definedName name="SIS011b_F_TransportavimoKaina7Kainos" localSheetId="0">'Forma 1'!$E$52</definedName>
    <definedName name="SIS011b_F_TransportavimoKaina8Kainos" localSheetId="0">'Forma 1'!$E$58</definedName>
    <definedName name="SIS011b_F_TransportavimoKaina9Kainos" localSheetId="0">'Forma 1'!$E$64</definedName>
    <definedName name="SIS011b_F_TransportavimoKainaKainos" localSheetId="0">'Forma 1'!$E$19</definedName>
    <definedName name="SIS011b_F_VienanaresKainosKintamojiFormuleRodiklisPastaba" localSheetId="0">'Forma 1'!$D$105</definedName>
    <definedName name="SIS011b_F_VienanaresKainosKintamojiKainos" localSheetId="0">'Forma 1'!$E$104</definedName>
    <definedName name="SIS011b_F_VienanaresKainosPastoviojiKainos" localSheetId="0">'Forma 1'!$E$103</definedName>
    <definedName name="SIS011b_F_VienanaresSilumosPerdavimoKainos" localSheetId="0">'Forma 1'!$E$115</definedName>
    <definedName name="SIS011b_F_VienanaresSilumosPerdavimoKintamojiFormuleRodiklisPastaba" localSheetId="0">'Forma 1'!$D$117</definedName>
    <definedName name="SIS011b_F_VienanaresSilumosPerdavimoKintamojiKainos" localSheetId="0">'Forma 1'!$E$116</definedName>
  </definedNames>
  <calcPr/>
</workbook>
</file>

<file path=xl/sharedStrings.xml><?xml version="1.0" encoding="utf-8"?>
<sst xmlns="http://schemas.openxmlformats.org/spreadsheetml/2006/main">
  <si>
    <t>Ūkio subjektas: UAB "KURANA"</t>
  </si>
  <si>
    <t xml:space="preserve">Ataskaitinis laikotarpis:  - </t>
  </si>
  <si>
    <t>Šilumos kainos skaičiavimas (nepriklausomiems šilumos gamintojams)</t>
  </si>
  <si>
    <t>Eil. Nr.</t>
  </si>
  <si>
    <t>Pavadinimas</t>
  </si>
  <si>
    <t>Mato vnt.</t>
  </si>
  <si>
    <t>Rodiklis / pastaba</t>
  </si>
  <si>
    <t>Kainos</t>
  </si>
  <si>
    <t>1.</t>
  </si>
  <si>
    <t>ŠILUMOS (PRODUKTO) GAMYBOS KAINOS DEDAMOSIOS</t>
  </si>
  <si>
    <t>1.1.</t>
  </si>
  <si>
    <t>šilumos (produkto) gamybos savo šaltiniuose vienanarė kaina (kainos dedamosios) (1.1.1.+1.1.2.)</t>
  </si>
  <si>
    <t>ct/kWh</t>
  </si>
  <si>
    <t xml:space="preserve">THG = THG,PD + THG,KD </t>
  </si>
  <si>
    <t>1.1.1.</t>
  </si>
  <si>
    <t>šilumos (produkto) gamybos savo šaltiniuose kainos pastovioji dedamoji</t>
  </si>
  <si>
    <t>THG,PD</t>
  </si>
  <si>
    <t>1.1.2.</t>
  </si>
  <si>
    <t xml:space="preserve">šilumos (produkto) gamybos savo šaltiniuose kainos kintamoji dedamoji </t>
  </si>
  <si>
    <t>THG,KD</t>
  </si>
  <si>
    <t/>
  </si>
  <si>
    <t>formulė</t>
  </si>
  <si>
    <t>THG,KD=0,22+(734,74xTb)/(8,9603x10000)</t>
  </si>
  <si>
    <t>1.2.</t>
  </si>
  <si>
    <t>Kuro rūšys, naudojamos šilumos kainos kintamosios dedamosios skaičiavimuose (išvardinti):</t>
  </si>
  <si>
    <t>1.2.1.</t>
  </si>
  <si>
    <t>Gamtinių dujų kaina, taikoma šilumos kainos skaičiavime (1.2.1.2. + 1.2.1.3. + 1.2.1.4. + 1.2.1.5.)</t>
  </si>
  <si>
    <t xml:space="preserve">Eur/MWh </t>
  </si>
  <si>
    <t>-</t>
  </si>
  <si>
    <t>1.2.1.1.</t>
  </si>
  <si>
    <t>kuro žaliavos faktinė pirkimo kaina</t>
  </si>
  <si>
    <t>1.2.1.2.</t>
  </si>
  <si>
    <t>kuro žaliavos kaina, taikoma šilumos kainų skaičiavimuose</t>
  </si>
  <si>
    <t>1.2.1.3.</t>
  </si>
  <si>
    <t>transportavimo kaina</t>
  </si>
  <si>
    <t>1.2.1.4.</t>
  </si>
  <si>
    <t>akcizo mokestis</t>
  </si>
  <si>
    <t>1.2.1.5.</t>
  </si>
  <si>
    <t>gamtinių dujų biržos mokesčiai</t>
  </si>
  <si>
    <t>1.2.2.</t>
  </si>
  <si>
    <t>Medienos kilmės biokuro kaina, taikoma šilumos kainos skaičivime (1.2.2.2 + 1.2.2.3. + 1.2.2.4.)</t>
  </si>
  <si>
    <t xml:space="preserve">Eur/tne </t>
  </si>
  <si>
    <t>1.2.2.1.</t>
  </si>
  <si>
    <t>1.2.2.2.</t>
  </si>
  <si>
    <t>kuro žaliavos kaina, taikoma šilumos kainos skaičiavimuose</t>
  </si>
  <si>
    <t>1.2.2.3.</t>
  </si>
  <si>
    <t>1.2.2.4.</t>
  </si>
  <si>
    <t>energijos išteklių biržos mokesčiai</t>
  </si>
  <si>
    <t>1.2.3.</t>
  </si>
  <si>
    <t>Mazuto kaina, taikoma šilumos kainos skaičiavime (1.2.3.2. + 1.2.3.3. + 1.2.3.4.)</t>
  </si>
  <si>
    <t>Eur/tne</t>
  </si>
  <si>
    <t>1.2.3.1.</t>
  </si>
  <si>
    <t>1.2.3.2.</t>
  </si>
  <si>
    <t>1.2.3.3.</t>
  </si>
  <si>
    <t>1.2.3.4.</t>
  </si>
  <si>
    <t>1.2.4.</t>
  </si>
  <si>
    <t>Malkinės medienos kaina, taikoma šilumos kainos skaičiavime (1.2.4.2. + 1.2.4.3. +1.2.3.4.)</t>
  </si>
  <si>
    <t>1.2.4.1.</t>
  </si>
  <si>
    <t>1.2.4.2.</t>
  </si>
  <si>
    <t>1.2.4.3.</t>
  </si>
  <si>
    <t>1.2.4.4.</t>
  </si>
  <si>
    <t>kitos sąnaudos (įvardinti)</t>
  </si>
  <si>
    <t>1.2.5.</t>
  </si>
  <si>
    <t>Medienos granulių kaina, taikoma šilumos kainos skaičiavime (1.2.5.2. + 1.2.5.3. + 1.2.5.4. + 1.2.5.5.)</t>
  </si>
  <si>
    <t>1.2.5.1.</t>
  </si>
  <si>
    <t>1.2.5.2.</t>
  </si>
  <si>
    <t>1.2.5.3.</t>
  </si>
  <si>
    <t>1.2.5.4.</t>
  </si>
  <si>
    <t>1.2.5.5.</t>
  </si>
  <si>
    <t>1.2.6.</t>
  </si>
  <si>
    <t>Dyzelyno kaina, taikoma šilumos kainos skaičiavime (1.2.6.2. + 1.2.6.3. + 1.2.6.4. + 1.2.6.5.)</t>
  </si>
  <si>
    <t>1.2.6.1.</t>
  </si>
  <si>
    <t>1.2.6.2.</t>
  </si>
  <si>
    <t>1.2.6.3.</t>
  </si>
  <si>
    <t>1.2.6.4.</t>
  </si>
  <si>
    <t>1.2.6.5.</t>
  </si>
  <si>
    <t>1.2.7.</t>
  </si>
  <si>
    <t>Kuro rūšies (įvardinti) kaina, taikoma šilumos kainos skaičiavime (1.2.7.2. + 1.2.7.3. + 1.2.7.4. + 1.2.7.5.)</t>
  </si>
  <si>
    <t>1.2.7.1.</t>
  </si>
  <si>
    <t>1.2.7.2.</t>
  </si>
  <si>
    <t>1.2.7.3.</t>
  </si>
  <si>
    <t>1.2.7.4.</t>
  </si>
  <si>
    <t>1.2.7.5.</t>
  </si>
  <si>
    <t>1.2.8.</t>
  </si>
  <si>
    <t>Kuro rūšies (įvardinti) kaina, taikoma šilumos kainos skaičiavime (1.2.8.2. + 1.2.8.3. + 1.2.8.4. + 1.2.8.5.)</t>
  </si>
  <si>
    <t>1.2.8.1.</t>
  </si>
  <si>
    <t>1.2.8.2.</t>
  </si>
  <si>
    <t>1.2.8.3.</t>
  </si>
  <si>
    <t>1.2.8.4.</t>
  </si>
  <si>
    <t>1.2.8.5.</t>
  </si>
  <si>
    <t>1.2.9.</t>
  </si>
  <si>
    <t>Kuro rūšies (įvardinti) kaina, taikoma šilumos kainos skaičiavime (1.2.9.2. + 1.2.9.3. + 1.2.9.4. + 1.2.9.5.)</t>
  </si>
  <si>
    <t>1.2.9.1.</t>
  </si>
  <si>
    <t>1.2.9.2.</t>
  </si>
  <si>
    <t>1.2.9.3.</t>
  </si>
  <si>
    <t>1.2.9.4.</t>
  </si>
  <si>
    <t>1.2.9.5.</t>
  </si>
  <si>
    <t>1.2.10.</t>
  </si>
  <si>
    <t>Kuro rūšies (įvardinti) kaina, taikoma šilumos kainos skaičiavime (1.2.10.2. + 1.2.10.3. + 1.2.10.4. + 1.2.10.5.)</t>
  </si>
  <si>
    <t>1.2.10.1.</t>
  </si>
  <si>
    <t>1.2.10.2.</t>
  </si>
  <si>
    <t>1.2.10.3.</t>
  </si>
  <si>
    <t>1.2.10.4.</t>
  </si>
  <si>
    <t>1.2.10.5.</t>
  </si>
  <si>
    <t>1.2.11.</t>
  </si>
  <si>
    <t>Kuro rūšies (įvardinti) kaina, taikoma šilumos kainos skaičiavime (1.2.11.2. + 1.2.11.3. + 1.2.11.4. + 1.2.11.5.)</t>
  </si>
  <si>
    <t>1.2.11.1.</t>
  </si>
  <si>
    <t>1.2.11.2.</t>
  </si>
  <si>
    <t>1.2.11.3.</t>
  </si>
  <si>
    <t>1.2.11.4.</t>
  </si>
  <si>
    <t>1.2.11.5.</t>
  </si>
  <si>
    <t>1.3.</t>
  </si>
  <si>
    <t>Šilumos įsigijimo (vidutinė) kaina</t>
  </si>
  <si>
    <t>1.3.1.</t>
  </si>
  <si>
    <t>nepriklausomas šilumos gamintojas (įvardinti)</t>
  </si>
  <si>
    <t xml:space="preserve"> -</t>
  </si>
  <si>
    <t>1.3.1.1</t>
  </si>
  <si>
    <t>1.3.2.</t>
  </si>
  <si>
    <t>1.3.2.1.</t>
  </si>
  <si>
    <t>pirktos šilumos kaina</t>
  </si>
  <si>
    <t>1.3.3.</t>
  </si>
  <si>
    <t>1.3.3.1.</t>
  </si>
  <si>
    <t>1.3.4.</t>
  </si>
  <si>
    <t>1.3.4.1.</t>
  </si>
  <si>
    <t>1.3.5.</t>
  </si>
  <si>
    <t>1.3.5.1.</t>
  </si>
  <si>
    <t>1.3.6.</t>
  </si>
  <si>
    <t>1.3.6.1.</t>
  </si>
  <si>
    <t>1.3.7.</t>
  </si>
  <si>
    <t>1.3.7.1.</t>
  </si>
  <si>
    <t>1.3.8.</t>
  </si>
  <si>
    <t>1.3.8.1.</t>
  </si>
  <si>
    <t>1.3.9.</t>
  </si>
  <si>
    <t>1.3.9.1.</t>
  </si>
  <si>
    <t>1.3.10.</t>
  </si>
  <si>
    <t>1.3.10.1.</t>
  </si>
  <si>
    <t>1.3.11.</t>
  </si>
  <si>
    <t>1.3.11.1</t>
  </si>
  <si>
    <t>1.4.</t>
  </si>
  <si>
    <t>Šilumos (produkto) gamybos (įsigijimo) vienanarė kaina (kainos dedamosios) atitinkamai vartotojų grupei (1.4.1. +1.4.2.)</t>
  </si>
  <si>
    <t>TH = TH,PD + TH,KD</t>
  </si>
  <si>
    <t>1.4.1.</t>
  </si>
  <si>
    <t>vienanarės kainos pastovioji dedamoji</t>
  </si>
  <si>
    <t>TH,PD</t>
  </si>
  <si>
    <t>1.4.2.</t>
  </si>
  <si>
    <t xml:space="preserve">vienanarės kainos kintamoji dedamoji </t>
  </si>
  <si>
    <t>TH,KD</t>
  </si>
  <si>
    <t>1.5.</t>
  </si>
  <si>
    <t>Šilumos (produkto) gamybos (įsigijimo) dvinarė kaina (kainos dedamosios):</t>
  </si>
  <si>
    <t>1.5.1.</t>
  </si>
  <si>
    <t>už suvartotos šilumos srauto vidutinę galią</t>
  </si>
  <si>
    <t>1.5.1.1.</t>
  </si>
  <si>
    <t>pastovioji kainos dalis (mėnesio užmokestis)</t>
  </si>
  <si>
    <t>Eur/mėn./kW</t>
  </si>
  <si>
    <t>T1H,MU</t>
  </si>
  <si>
    <t>1.5.1.2.</t>
  </si>
  <si>
    <t>kintamoji kainos dalis (1.4.2.)</t>
  </si>
  <si>
    <t>1.5.2.</t>
  </si>
  <si>
    <t>atitinkamai vartotojų grupei</t>
  </si>
  <si>
    <t>1.5.2.1.</t>
  </si>
  <si>
    <t>T2H,MU</t>
  </si>
  <si>
    <t>1.5.2.2.</t>
  </si>
  <si>
    <t>kintamoji kainos dalis (2.1.2.)</t>
  </si>
  <si>
    <t>2.</t>
  </si>
  <si>
    <t>ŠILUMOS PERDAVIMO KAINOS DEDAMOSIOS</t>
  </si>
  <si>
    <t>2.1.</t>
  </si>
  <si>
    <t xml:space="preserve">Šilumos perdavimo vienanarė kaina (kainos dedamosios) atitinkamai vartotojų grupei                                  (2.1.1. +2.1.2.)</t>
  </si>
  <si>
    <t>THT = THT,PD + THT,KD</t>
  </si>
  <si>
    <t>2.1.1.</t>
  </si>
  <si>
    <t>vienanarės šilumos perdavimo kainos pastovioji dedamoji</t>
  </si>
  <si>
    <t>THT,PD</t>
  </si>
  <si>
    <t>2.1.2.</t>
  </si>
  <si>
    <t>vienanarės šilumos perdavimo kainos kintamoji dedamoji</t>
  </si>
  <si>
    <t>THT,KD</t>
  </si>
  <si>
    <t>2.2.</t>
  </si>
  <si>
    <t>šilumos perdavimo dvinarė kaina (kainos dedamosios):</t>
  </si>
  <si>
    <t>2.2.1.</t>
  </si>
  <si>
    <t>2.2.1.1.</t>
  </si>
  <si>
    <t>2.2.1.2.</t>
  </si>
  <si>
    <t>2.2.2.</t>
  </si>
  <si>
    <t>2.2.2.1.</t>
  </si>
  <si>
    <t>Eur/mėn.</t>
  </si>
  <si>
    <t>2.2.2.2.</t>
  </si>
  <si>
    <t>3.</t>
  </si>
  <si>
    <t>MAŽMENINIO APTARNAVIMO KAINA (KAINOS DEDAMOSIOS)</t>
  </si>
  <si>
    <t>3.1.</t>
  </si>
  <si>
    <t>Mažmeninio aptarnavimo kaina vartotojams už suvartotą šilumos kiekį</t>
  </si>
  <si>
    <t>THS, PD</t>
  </si>
  <si>
    <t>3.2.</t>
  </si>
  <si>
    <t xml:space="preserve">Mažmeninio aptarnavimo kaina vartotojams </t>
  </si>
  <si>
    <t>T1HS, MU</t>
  </si>
  <si>
    <t>3.3.</t>
  </si>
  <si>
    <t>T2HS, MU</t>
  </si>
  <si>
    <t>4.</t>
  </si>
  <si>
    <t xml:space="preserve">NEPADENGTŲ SĄNAUDŲ IR (AR) PAPILDOMAI GAUTŲ PAJAMŲ DEDAMOJI                  (4.1. + 4.2. + ...)</t>
  </si>
  <si>
    <t>4.1.</t>
  </si>
  <si>
    <t>papildoma dedamoji dėl _________________________________ (įrašyti),
nustatyta __________________________________ (įrašyti sprendimą, nutarimą)</t>
  </si>
  <si>
    <t>Taikymo laikotarpis nuo (įrašyti laikotarpį),
iki (įrašyti laikotarpį)</t>
  </si>
  <si>
    <t>4.2.</t>
  </si>
  <si>
    <t>Papildoma dedamoji dėl (įrašyti), nustatyta (įrašyti sprendimo, nutarimo ar ūkio subjekto įstatuose nustatytu dokumentu datą ir numerį )</t>
  </si>
  <si>
    <t>4.3.</t>
  </si>
  <si>
    <t>4.4.</t>
  </si>
  <si>
    <t>4.5.</t>
  </si>
  <si>
    <t>4.6.</t>
  </si>
  <si>
    <t>4.7.</t>
  </si>
  <si>
    <t>4.8.</t>
  </si>
  <si>
    <t>4.9.</t>
  </si>
  <si>
    <t>4.10.</t>
  </si>
  <si>
    <t>5.</t>
  </si>
  <si>
    <t xml:space="preserve">APSKAIČIUOTA ŠILUMOS VIENANARĖ KAINA (KAINOS DEDAMOSIOS)                                                 (1.4. + 2.1. + 3.1. + 4.)</t>
  </si>
  <si>
    <t>6.</t>
  </si>
  <si>
    <t xml:space="preserve">Subsidijos dydis </t>
  </si>
  <si>
    <t>Savivaldybės sprendimas, kuriuo vadovaujantis taikoma susbsidija (įrašyti sprendimo datą ir numerį)</t>
  </si>
  <si>
    <t>7.</t>
  </si>
  <si>
    <t>Galutinė šilumos vienanarė kaina (be PVM)</t>
  </si>
  <si>
    <t>8.</t>
  </si>
  <si>
    <t>Galutinė šilumos vienanarė kaina (su PVM)</t>
  </si>
  <si>
    <t>9.</t>
  </si>
  <si>
    <t>Galiojanti šilumos vienanarė kaina (be PVM)</t>
  </si>
  <si>
    <t>10.</t>
  </si>
  <si>
    <t>Apskaičiuotas kainos pokytis, lyginant su galiojančia šilumos kaina</t>
  </si>
  <si>
    <t>proc.</t>
  </si>
  <si>
    <t>11.</t>
  </si>
  <si>
    <t>Praėjusį mėnesį savuose šaltiniuose faktiškai pagamintas šilumos kiekis</t>
  </si>
  <si>
    <t>tūkst. kWh</t>
  </si>
  <si>
    <t>Vasario mėn.</t>
  </si>
  <si>
    <t>12.</t>
  </si>
  <si>
    <t>Praėjusį mėnesį faktiškai realizuotas šilumos kiekis</t>
  </si>
  <si>
    <t>12.1.</t>
  </si>
  <si>
    <t>Savivaldybė (Pasvalio)</t>
  </si>
  <si>
    <t>12.2.</t>
  </si>
  <si>
    <t>Savivaldybė (įvardinti)</t>
  </si>
  <si>
    <t>12.3.</t>
  </si>
  <si>
    <t>12.4.</t>
  </si>
  <si>
    <t>12.5.</t>
  </si>
  <si>
    <t>12.6.</t>
  </si>
  <si>
    <t>12.7.</t>
  </si>
  <si>
    <t>13.</t>
  </si>
  <si>
    <t xml:space="preserve">Praėjusį mėnesį faktiškai pirktos šilumos kiekis </t>
  </si>
  <si>
    <t>13.1.</t>
  </si>
  <si>
    <t>13.2.</t>
  </si>
  <si>
    <t>13.3.</t>
  </si>
  <si>
    <t>13.4.</t>
  </si>
  <si>
    <t>13.5.</t>
  </si>
  <si>
    <t>13.6.</t>
  </si>
  <si>
    <t>13.7.</t>
  </si>
  <si>
    <t>14.</t>
  </si>
  <si>
    <t>14.1.</t>
  </si>
  <si>
    <t>14.2.</t>
  </si>
  <si>
    <t>14.3.</t>
  </si>
  <si>
    <t>14.4.</t>
  </si>
  <si>
    <t>14.5.</t>
  </si>
  <si>
    <t>14.6.</t>
  </si>
  <si>
    <t>14.7.</t>
  </si>
  <si>
    <t>14.8.</t>
  </si>
  <si>
    <t>14.9.</t>
  </si>
  <si>
    <t>14.10.</t>
  </si>
  <si>
    <t>14.11.</t>
  </si>
  <si>
    <t>15.</t>
  </si>
  <si>
    <t>Sprendimas, nutarimas ar ūkio subjekto įstatuose nustatytas dokumentas, kuriuo nustatytos šilumos kainos dedamosios</t>
  </si>
  <si>
    <t>2018 m. rugpjūčio 30 d. Nr. V17</t>
  </si>
  <si>
    <t>Pastabos:</t>
  </si>
  <si>
    <t>1. Žymėjimai, nurodyti 4 stulpelyje, atitinka Šilumos kainų nustatymo metodikos, patvirtintos Valstybinės kainų ir energetikos kontrolės komisijos 2009 m. liepos 8 d. nutarimu Nr. O3-96 (toliau – Metodika), nustatytus žymėjimus.</t>
  </si>
  <si>
    <t>2. 4 stulpelio 1.1.2, 1.4.2 ir 2.1.2 eil. įrašomos šilumos kainos kintamųjų dedamųjų formulės, nustatytos šios lentelės pabaigoje nurodytu institucijos nutarimu, sprendimu ar ūkio subjekto įstatuose nustatytu dokumentu.</t>
  </si>
  <si>
    <t>3. Jei kuro kainų nustatymo laikotarpiu atitinkamos kuro rūšies ūkio subjektas nepirko ir kaina nustatoma vadovaujantis galiojančiomis kuro pirkimo sutartimis, įvertinant Metodikos 58.4.5.3 papunktyje nustatytą ribojimą, ūkio subjektas 4 stulpelyje prie atitinkamos kuro rūšies turi nurodyti kuro pirkimo sutarties datą ir numerį.</t>
  </si>
  <si>
    <t>4. 1.5.2.1 ir 2.2.2.1 eilutėse įrašomos dvinarės šilumos kainos Metodikoje nurodytai atitinkamai vartotojų grupei.</t>
  </si>
  <si>
    <t>5. Kai Ūkio subjektui nustatytoje kuro struktūroje įvertinta daugiau nei viena medienos kilmės biokuro, kuriuo neprekiaujama energijos išteklių biržoje, rūšis (pvz.: pjuvenos, drožlės, biokuro mišinys ir kt.), Ūkio subjektas teikdamas ataskaitą atskirai nurodo kiekvienos iš šių kuro rūšių faktinę žaliavos pirkimo kainą, kuro žaliavos kainą, taikomą šilumos kainos skaičiavimuose, transportavimo kainą bei kitas sąnaudas.</t>
  </si>
</sst>
</file>

<file path=xl/styles.xml><?xml version="1.0" encoding="utf-8"?>
<styleSheet xmlns="http://schemas.openxmlformats.org/spreadsheetml/2006/main">
  <numFmts count="1">
    <numFmt numFmtId="164" formatCode="0.000"/>
  </numFmts>
  <fonts count="11">
    <font>
      <sz val="11"/>
      <name val="Calibri"/>
      <family val="2"/>
      <scheme val="minor"/>
    </font>
    <font>
      <b/>
      <sz val="11"/>
      <color theme="1"/>
      <name val="Calibri"/>
      <charset val="186"/>
      <scheme val="minor"/>
    </font>
    <font>
      <sz val="11"/>
      <color theme="1"/>
      <name val="Times New Roman"/>
      <family val="1"/>
      <charset val="186"/>
    </font>
    <font>
      <sz val="10"/>
      <color rgb="FF000000"/>
      <name val="Times New Roman"/>
      <family val="1"/>
      <charset val="186"/>
    </font>
    <font>
      <b/>
      <sz val="11"/>
      <color rgb="FF000000"/>
      <name val="Times New Roman"/>
      <family val="1"/>
      <charset val="186"/>
    </font>
    <font>
      <sz val="11"/>
      <color rgb="FF000000"/>
      <name val="Times New Roman"/>
      <family val="1"/>
      <charset val="186"/>
    </font>
    <font>
      <sz val="11"/>
      <name val="Times New Roman"/>
      <family val="1"/>
      <charset val="186"/>
    </font>
    <font>
      <sz val="11"/>
      <name val="Calibri"/>
      <charset val="186"/>
      <scheme val="minor"/>
    </font>
    <font>
      <b/>
      <sz val="11"/>
      <name val="Times New Roman"/>
      <family val="1"/>
      <charset val="186"/>
    </font>
    <font>
      <i/>
      <sz val="11"/>
      <color rgb="FF000000"/>
      <name val="Times New Roman"/>
      <family val="1"/>
      <charset val="186"/>
    </font>
    <font>
      <b/>
      <sz val="11"/>
      <color theme="1"/>
      <name val="Times New Roman"/>
      <family val="1"/>
      <charset val="186"/>
    </font>
  </fonts>
  <fills count="3">
    <fill>
      <patternFill patternType="none"/>
    </fill>
    <fill>
      <patternFill patternType="gray125"/>
    </fill>
    <fill>
      <patternFill patternType="solid">
        <fgColor theme="0" tint="-0.149998474074526"/>
        <bgColor indexed="64"/>
      </patternFill>
    </fill>
  </fills>
  <borders count="12">
    <border/>
    <border>
      <left style="medium">
        <color rgb="FFFFFFFF"/>
      </left>
      <top style="medium">
        <color rgb="FFFFFFFF"/>
      </top>
      <bottom style="medium">
        <color rgb="FFFFFFFF"/>
      </bottom>
    </border>
    <border>
      <top style="medium">
        <color rgb="FFFFFFFF"/>
      </top>
      <bottom style="medium">
        <color rgb="FFFFFFFF"/>
      </bottom>
    </border>
    <border>
      <right style="medium">
        <color rgb="FFFFFFFF"/>
      </right>
      <top style="medium">
        <color rgb="FFFFFFFF"/>
      </top>
      <bottom style="medium">
        <color rgb="FFFFFFFF"/>
      </bottom>
    </border>
    <border>
      <left style="medium">
        <color rgb="FFFFFFFF"/>
      </left>
      <right style="medium">
        <color rgb="FFFFFFFF"/>
      </right>
      <top style="medium">
        <color rgb="FFFFFFFF"/>
      </top>
      <bottom style="medium">
        <color rgb="FFFFFFFF"/>
      </bottom>
    </border>
    <border>
      <left style="thin">
        <color indexed="64"/>
      </left>
      <right style="thin">
        <color indexed="64"/>
      </right>
      <top style="thin">
        <color indexed="64"/>
      </top>
      <bottom style="thin">
        <color indexed="64"/>
      </bottom>
    </border>
    <border>
      <left style="thin">
        <color indexed="64"/>
      </left>
      <top style="thin">
        <color indexed="64"/>
      </top>
      <bottom style="thin">
        <color indexed="64"/>
      </bottom>
    </border>
    <border>
      <top style="thin">
        <color indexed="64"/>
      </top>
      <bottom style="thin">
        <color indexed="64"/>
      </bottom>
    </border>
    <border>
      <right style="thin">
        <color indexed="64"/>
      </right>
      <top style="thin">
        <color indexed="64"/>
      </top>
      <bottom style="thin">
        <color indexed="64"/>
      </bottom>
    </border>
    <border>
      <left style="thin">
        <color indexed="64"/>
      </left>
      <right style="thin">
        <color indexed="64"/>
      </right>
      <top style="thin">
        <color indexed="64"/>
      </top>
    </border>
    <border>
      <left style="thin">
        <color indexed="64"/>
      </left>
      <right style="thin">
        <color indexed="64"/>
      </right>
      <bottom style="thin">
        <color indexed="64"/>
      </bottom>
    </border>
    <border>
      <left style="thin">
        <color indexed="64"/>
      </left>
      <right style="thin">
        <color indexed="64"/>
      </right>
    </border>
  </borders>
  <cellStyleXfs count="1">
    <xf numFmtId="0" fontId="0" fillId="0" borderId="0"/>
  </cellStyleXfs>
  <cellXfs count="69">
    <xf numFmtId="0" fontId="0" fillId="0" borderId="0" xfId="0"/>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0" fillId="0" borderId="4" xfId="0" applyBorder="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2" fillId="0" borderId="0" xfId="0" applyFont="1" applyBorder="1"/>
    <xf numFmtId="0" fontId="3" fillId="0" borderId="0" xfId="0" applyFont="1" applyBorder="1" applyAlignment="1">
      <alignment vertical="center"/>
    </xf>
    <xf numFmtId="0" fontId="2" fillId="0" borderId="0" xfId="0" applyFont="1"/>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5" xfId="0" applyFont="1" applyFill="1" applyBorder="1" applyAlignment="1">
      <alignment vertical="center"/>
    </xf>
    <xf numFmtId="2" fontId="4" fillId="2" borderId="5" xfId="0" applyNumberFormat="1" applyFont="1" applyFill="1" applyBorder="1" applyAlignment="1">
      <alignment horizontal="center" vertical="center"/>
    </xf>
    <xf numFmtId="0" fontId="5" fillId="2" borderId="5" xfId="0" applyFont="1" applyFill="1" applyBorder="1" applyAlignment="1">
      <alignment vertical="center"/>
    </xf>
    <xf numFmtId="2" fontId="6" fillId="0" borderId="5" xfId="0" applyNumberFormat="1" applyFont="1" applyBorder="1" applyAlignment="1" applyProtection="1">
      <alignment horizontal="center" vertical="center"/>
      <protection locked="0"/>
    </xf>
    <xf numFmtId="0" fontId="5" fillId="2" borderId="9" xfId="0" applyFont="1" applyFill="1" applyBorder="1" applyAlignment="1">
      <alignment horizontal="center" vertical="center"/>
    </xf>
    <xf numFmtId="0" fontId="5" fillId="2" borderId="9" xfId="0" applyFont="1" applyFill="1" applyBorder="1" applyAlignment="1">
      <alignment vertical="center"/>
    </xf>
    <xf numFmtId="0" fontId="0" fillId="2" borderId="10" xfId="0" applyFill="1" applyBorder="1" applyAlignment="1">
      <alignment horizontal="center" vertical="center"/>
    </xf>
    <xf numFmtId="0" fontId="5" fillId="2" borderId="10" xfId="0" applyFont="1" applyFill="1" applyBorder="1" applyAlignment="1">
      <alignment vertical="center"/>
    </xf>
    <xf numFmtId="0" fontId="5" fillId="0" borderId="5" xfId="0" applyFont="1" applyBorder="1" applyAlignment="1" applyProtection="1">
      <alignment horizontal="center" vertical="center"/>
      <protection locked="0"/>
    </xf>
    <xf numFmtId="2" fontId="7" fillId="0" borderId="5" xfId="0" applyNumberFormat="1" applyFont="1" applyBorder="1" applyAlignment="1" applyProtection="1">
      <alignment horizontal="center" vertical="center"/>
      <protection locked="0"/>
    </xf>
    <xf numFmtId="0" fontId="5" fillId="2" borderId="6"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2" fontId="6" fillId="2" borderId="5" xfId="0" applyNumberFormat="1" applyFont="1" applyFill="1" applyBorder="1" applyAlignment="1">
      <alignment horizontal="center" vertical="center"/>
    </xf>
    <xf numFmtId="0" fontId="2" fillId="2" borderId="5" xfId="0" applyFont="1" applyFill="1" applyBorder="1" applyAlignment="1">
      <alignment vertical="center"/>
    </xf>
    <xf numFmtId="0" fontId="6" fillId="0" borderId="0" xfId="0" applyFont="1"/>
    <xf numFmtId="0" fontId="5" fillId="0" borderId="5" xfId="0" applyFont="1" applyBorder="1" applyAlignment="1" applyProtection="1">
      <alignment vertical="center"/>
      <protection locked="0"/>
    </xf>
    <xf numFmtId="2" fontId="5" fillId="2" borderId="5" xfId="0" applyNumberFormat="1" applyFont="1" applyFill="1" applyBorder="1" applyAlignment="1">
      <alignment horizontal="center" vertical="center"/>
    </xf>
    <xf numFmtId="0" fontId="4" fillId="2" borderId="5" xfId="0" applyFont="1" applyFill="1" applyBorder="1" applyAlignment="1">
      <alignment vertical="center" wrapText="1"/>
    </xf>
    <xf numFmtId="2" fontId="6" fillId="0" borderId="9" xfId="0" applyNumberFormat="1" applyFont="1" applyBorder="1" applyAlignment="1" applyProtection="1">
      <alignment horizontal="center" vertical="center"/>
      <protection locked="0"/>
    </xf>
    <xf numFmtId="2" fontId="7" fillId="0" borderId="10" xfId="0" applyNumberFormat="1" applyFont="1" applyBorder="1" applyAlignment="1" applyProtection="1">
      <alignment horizontal="center" vertical="center"/>
      <protection locked="0"/>
    </xf>
    <xf numFmtId="0" fontId="2" fillId="2" borderId="6"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2"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2" fontId="4" fillId="2" borderId="8" xfId="0" applyNumberFormat="1" applyFont="1" applyFill="1" applyBorder="1" applyAlignment="1">
      <alignment vertical="center"/>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left" vertical="center" wrapText="1"/>
      <protection locked="0"/>
    </xf>
    <xf numFmtId="2" fontId="8" fillId="0" borderId="5" xfId="0" applyNumberFormat="1" applyFont="1" applyBorder="1" applyAlignment="1" applyProtection="1">
      <alignment horizontal="center" vertical="center"/>
      <protection locked="0"/>
    </xf>
    <xf numFmtId="2" fontId="8" fillId="2" borderId="5" xfId="0" applyNumberFormat="1" applyFont="1" applyFill="1" applyBorder="1" applyAlignment="1">
      <alignment horizontal="center" vertical="center"/>
    </xf>
    <xf numFmtId="0" fontId="9" fillId="0" borderId="9" xfId="0" applyFont="1" applyBorder="1" applyAlignment="1" applyProtection="1">
      <alignment horizontal="center" vertical="center" wrapText="1"/>
      <protection locked="0"/>
    </xf>
    <xf numFmtId="164" fontId="6" fillId="0" borderId="5"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164" fontId="8" fillId="2" borderId="5" xfId="0" applyNumberFormat="1" applyFont="1" applyFill="1" applyBorder="1" applyAlignment="1">
      <alignment horizontal="center" vertical="center"/>
    </xf>
    <xf numFmtId="0" fontId="0" fillId="0" borderId="10" xfId="0" applyBorder="1" applyAlignment="1" applyProtection="1">
      <alignment horizontal="center" vertical="center" wrapText="1"/>
      <protection locked="0"/>
    </xf>
    <xf numFmtId="0" fontId="5" fillId="2" borderId="5" xfId="0" applyFont="1" applyFill="1" applyBorder="1" applyAlignment="1">
      <alignment vertical="center" wrapText="1"/>
    </xf>
    <xf numFmtId="0" fontId="4"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pplyProtection="1">
      <alignment vertical="center"/>
      <protection locked="0"/>
    </xf>
    <xf numFmtId="0" fontId="0" fillId="0" borderId="0" xfId="0" applyAlignment="1">
      <alignment horizontal="left" vertical="center" wrapText="1"/>
    </xf>
    <xf numFmtId="164" fontId="6" fillId="0" borderId="0" xfId="0" applyNumberFormat="1" applyFont="1" applyAlignment="1" applyProtection="1">
      <alignment horizontal="center" vertical="center"/>
      <protection locked="0"/>
    </xf>
    <xf numFmtId="0" fontId="10"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left" wrapText="1"/>
    </xf>
  </cellXfs>
  <cellStyles count="1">
    <cellStyle name="Normal" xfId="0" builtinId="0"/>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styles" Target="styles.xml" /><Relationship Id="rId3" Type="http://schemas.openxmlformats.org/officeDocument/2006/relationships/theme" Target="theme/theme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sheet1.xml><?xml version="1.0" encoding="utf-8"?>
<worksheet xmlns:r="http://schemas.openxmlformats.org/officeDocument/2006/relationships" xmlns="http://schemas.openxmlformats.org/spreadsheetml/2006/main">
  <sheetPr codeName="Sheet1"/>
  <sheetViews>
    <sheetView tabSelected="1" zoomScaleNormal="100" workbookViewId="0" topLeftCell="A152">
      <selection activeCell="C175" sqref="C175:E175"/>
    </sheetView>
  </sheetViews>
  <sheetFormatPr defaultRowHeight="15"/>
  <cols>
    <col min="1" max="1" width="10.29" customWidth="1"/>
    <col min="2" max="2" width="92.71" customWidth="1"/>
    <col min="3" max="3" width="29.71" customWidth="1"/>
    <col min="4" max="4" width="38.71" customWidth="1"/>
    <col min="5" max="5" width="12.71" customWidth="1"/>
  </cols>
  <sheetData>
    <row r="1">
      <c r="A1" s="1" t="s">
        <v>0</v>
      </c>
      <c r="B1" s="2"/>
      <c r="C1" s="2"/>
      <c r="D1" s="2"/>
      <c r="E1" s="3"/>
    </row>
    <row r="2">
      <c r="A2" s="1" t="s">
        <v>1</v>
      </c>
      <c r="B2" s="2"/>
      <c r="C2" s="2"/>
      <c r="D2" s="2"/>
      <c r="E2" s="3"/>
    </row>
    <row r="3">
      <c r="A3" s="4"/>
      <c r="B3" s="5"/>
      <c r="C3" s="5"/>
      <c r="D3" s="5"/>
      <c r="E3" s="6"/>
    </row>
    <row r="4">
      <c r="A4" s="7"/>
      <c r="B4" s="7"/>
      <c r="C4" s="7"/>
      <c r="D4" s="7"/>
      <c r="E4" s="7"/>
    </row>
    <row r="5">
      <c r="A5" s="8" t="s">
        <v>2</v>
      </c>
      <c r="B5" s="9"/>
      <c r="C5" s="9"/>
      <c r="D5" s="9"/>
      <c r="E5" s="10"/>
    </row>
    <row r="6">
      <c r="A6" s="7"/>
      <c r="B6" s="7"/>
      <c r="C6" s="7"/>
      <c r="D6" s="7"/>
      <c r="E6" s="7"/>
    </row>
    <row r="7">
      <c r="A7" s="11"/>
      <c r="B7" s="12"/>
      <c r="C7" s="11"/>
      <c r="D7" s="11"/>
      <c r="E7" s="11"/>
      <c r="F7" s="13"/>
      <c r="G7" s="13"/>
      <c r="H7" s="13"/>
      <c r="I7" s="13"/>
    </row>
    <row r="8">
      <c r="A8" s="14" t="s">
        <v>3</v>
      </c>
      <c r="B8" s="14" t="s">
        <v>4</v>
      </c>
      <c r="C8" s="14" t="s">
        <v>5</v>
      </c>
      <c r="D8" s="14" t="s">
        <v>6</v>
      </c>
      <c r="E8" s="14" t="s">
        <v>7</v>
      </c>
      <c r="F8" s="13"/>
      <c r="G8" s="13"/>
      <c r="H8" s="13"/>
      <c r="I8" s="13"/>
    </row>
    <row r="9">
      <c r="A9" s="15">
        <v>1</v>
      </c>
      <c r="B9" s="15">
        <v>2</v>
      </c>
      <c r="C9" s="15">
        <v>3</v>
      </c>
      <c r="D9" s="15">
        <v>4</v>
      </c>
      <c r="E9" s="15">
        <v>5</v>
      </c>
      <c r="F9" s="13"/>
      <c r="G9" s="13"/>
      <c r="H9" s="13"/>
      <c r="I9" s="13"/>
    </row>
    <row r="10">
      <c r="A10" s="14" t="s">
        <v>8</v>
      </c>
      <c r="B10" s="16" t="s">
        <v>9</v>
      </c>
      <c r="C10" s="17"/>
      <c r="D10" s="17"/>
      <c r="E10" s="18"/>
      <c r="F10" s="13"/>
      <c r="G10" s="13"/>
      <c r="H10" s="13"/>
      <c r="I10" s="13"/>
    </row>
    <row r="11">
      <c r="A11" s="15" t="s">
        <v>10</v>
      </c>
      <c r="B11" s="19" t="s">
        <v>11</v>
      </c>
      <c r="C11" s="15" t="s">
        <v>12</v>
      </c>
      <c r="D11" s="15" t="s">
        <v>13</v>
      </c>
      <c r="E11" s="20">
        <f>SUM(E12+E13)</f>
        <v>3.0899999999999999</v>
      </c>
      <c r="F11" s="13"/>
      <c r="G11" s="13"/>
      <c r="H11" s="13"/>
      <c r="I11" s="13"/>
    </row>
    <row r="12">
      <c r="A12" s="15" t="s">
        <v>14</v>
      </c>
      <c r="B12" s="21" t="s">
        <v>15</v>
      </c>
      <c r="C12" s="15" t="s">
        <v>12</v>
      </c>
      <c r="D12" s="15" t="s">
        <v>16</v>
      </c>
      <c r="E12" s="22">
        <v>1.29</v>
      </c>
      <c r="F12" s="13"/>
      <c r="G12" s="13"/>
      <c r="H12" s="13"/>
      <c r="I12" s="13"/>
    </row>
    <row r="13" ht="15" customHeight="1">
      <c r="A13" s="23" t="s">
        <v>17</v>
      </c>
      <c r="B13" s="24" t="s">
        <v>18</v>
      </c>
      <c r="C13" s="15" t="s">
        <v>12</v>
      </c>
      <c r="D13" s="15" t="s">
        <v>19</v>
      </c>
      <c r="E13" s="22">
        <v>1.8</v>
      </c>
      <c r="F13" s="13"/>
      <c r="G13" s="13"/>
      <c r="H13" s="13"/>
      <c r="I13" s="13"/>
    </row>
    <row r="14" ht="15" customHeight="1">
      <c r="A14" s="25"/>
      <c r="B14" s="26" t="s">
        <v>20</v>
      </c>
      <c r="C14" s="15" t="s">
        <v>21</v>
      </c>
      <c r="D14" s="27" t="s">
        <v>22</v>
      </c>
      <c r="E14" s="28"/>
      <c r="F14" s="13"/>
      <c r="G14" s="13"/>
      <c r="H14" s="13"/>
      <c r="I14" s="13"/>
    </row>
    <row r="15">
      <c r="A15" s="15" t="s">
        <v>23</v>
      </c>
      <c r="B15" s="29" t="s">
        <v>24</v>
      </c>
      <c r="C15" s="30"/>
      <c r="D15" s="30"/>
      <c r="E15" s="31"/>
      <c r="F15" s="13"/>
      <c r="G15" s="13"/>
      <c r="H15" s="13"/>
      <c r="I15" s="13"/>
    </row>
    <row r="16">
      <c r="A16" s="15" t="s">
        <v>25</v>
      </c>
      <c r="B16" s="21" t="s">
        <v>26</v>
      </c>
      <c r="C16" s="15" t="s">
        <v>27</v>
      </c>
      <c r="D16" s="15" t="s">
        <v>28</v>
      </c>
      <c r="E16" s="32">
        <f>SUM(E18+E19+E20+E21)</f>
        <v>0</v>
      </c>
      <c r="F16" s="13"/>
      <c r="G16" s="13"/>
      <c r="H16" s="13"/>
      <c r="I16" s="13"/>
    </row>
    <row r="17">
      <c r="A17" s="15" t="s">
        <v>29</v>
      </c>
      <c r="B17" s="33" t="s">
        <v>30</v>
      </c>
      <c r="C17" s="15" t="s">
        <v>27</v>
      </c>
      <c r="D17" s="15" t="s">
        <v>28</v>
      </c>
      <c r="E17" s="22"/>
      <c r="F17" s="34"/>
      <c r="G17" s="13"/>
      <c r="H17" s="13"/>
      <c r="I17" s="13"/>
    </row>
    <row r="18">
      <c r="A18" s="15" t="s">
        <v>31</v>
      </c>
      <c r="B18" s="33" t="s">
        <v>32</v>
      </c>
      <c r="C18" s="15" t="s">
        <v>27</v>
      </c>
      <c r="D18" s="15" t="s">
        <v>28</v>
      </c>
      <c r="E18" s="22"/>
      <c r="F18" s="34"/>
      <c r="G18" s="13"/>
      <c r="H18" s="13"/>
      <c r="I18" s="13"/>
    </row>
    <row r="19">
      <c r="A19" s="15" t="s">
        <v>33</v>
      </c>
      <c r="B19" s="33" t="s">
        <v>34</v>
      </c>
      <c r="C19" s="15" t="s">
        <v>27</v>
      </c>
      <c r="D19" s="15" t="s">
        <v>28</v>
      </c>
      <c r="E19" s="22"/>
      <c r="F19" s="34"/>
      <c r="G19" s="13"/>
      <c r="H19" s="13"/>
      <c r="I19" s="13"/>
    </row>
    <row r="20">
      <c r="A20" s="15" t="s">
        <v>35</v>
      </c>
      <c r="B20" s="21" t="s">
        <v>36</v>
      </c>
      <c r="C20" s="15" t="s">
        <v>27</v>
      </c>
      <c r="D20" s="15" t="s">
        <v>28</v>
      </c>
      <c r="E20" s="22"/>
      <c r="F20" s="13"/>
      <c r="G20" s="13"/>
      <c r="H20" s="13"/>
      <c r="I20" s="13"/>
    </row>
    <row r="21">
      <c r="A21" s="15" t="s">
        <v>37</v>
      </c>
      <c r="B21" s="21" t="s">
        <v>38</v>
      </c>
      <c r="C21" s="15" t="s">
        <v>27</v>
      </c>
      <c r="D21" s="15" t="s">
        <v>28</v>
      </c>
      <c r="E21" s="22"/>
      <c r="F21" s="13"/>
      <c r="G21" s="13"/>
      <c r="H21" s="13"/>
      <c r="I21" s="13"/>
    </row>
    <row r="22">
      <c r="A22" s="15" t="s">
        <v>39</v>
      </c>
      <c r="B22" s="21" t="s">
        <v>40</v>
      </c>
      <c r="C22" s="15" t="s">
        <v>41</v>
      </c>
      <c r="D22" s="15" t="s">
        <v>28</v>
      </c>
      <c r="E22" s="32">
        <f>SUM(E24+E25+E26)</f>
        <v>193.18000000000001</v>
      </c>
      <c r="F22" s="13"/>
      <c r="G22" s="13"/>
      <c r="H22" s="13"/>
      <c r="I22" s="13"/>
    </row>
    <row r="23">
      <c r="A23" s="15" t="s">
        <v>42</v>
      </c>
      <c r="B23" s="21" t="s">
        <v>30</v>
      </c>
      <c r="C23" s="15" t="s">
        <v>41</v>
      </c>
      <c r="D23" s="15" t="s">
        <v>28</v>
      </c>
      <c r="E23" s="22"/>
      <c r="F23" s="13"/>
      <c r="G23" s="13"/>
      <c r="H23" s="13"/>
      <c r="I23" s="13"/>
    </row>
    <row r="24">
      <c r="A24" s="15" t="s">
        <v>43</v>
      </c>
      <c r="B24" s="21" t="s">
        <v>44</v>
      </c>
      <c r="C24" s="15" t="s">
        <v>41</v>
      </c>
      <c r="D24" s="15" t="s">
        <v>28</v>
      </c>
      <c r="E24" s="22">
        <v>193.18000000000001</v>
      </c>
      <c r="F24" s="13"/>
      <c r="G24" s="13"/>
      <c r="H24" s="13"/>
      <c r="I24" s="13"/>
    </row>
    <row r="25">
      <c r="A25" s="15" t="s">
        <v>45</v>
      </c>
      <c r="B25" s="21" t="s">
        <v>34</v>
      </c>
      <c r="C25" s="15" t="s">
        <v>41</v>
      </c>
      <c r="D25" s="15" t="s">
        <v>28</v>
      </c>
      <c r="E25" s="22"/>
      <c r="F25" s="13"/>
      <c r="G25" s="13"/>
      <c r="H25" s="13"/>
      <c r="I25" s="13"/>
    </row>
    <row r="26">
      <c r="A26" s="15" t="s">
        <v>46</v>
      </c>
      <c r="B26" s="21" t="s">
        <v>47</v>
      </c>
      <c r="C26" s="15" t="s">
        <v>41</v>
      </c>
      <c r="D26" s="15" t="s">
        <v>28</v>
      </c>
      <c r="E26" s="22"/>
      <c r="F26" s="13"/>
      <c r="G26" s="13"/>
      <c r="H26" s="13"/>
      <c r="I26" s="13"/>
    </row>
    <row r="27">
      <c r="A27" s="15" t="s">
        <v>48</v>
      </c>
      <c r="B27" s="21" t="s">
        <v>49</v>
      </c>
      <c r="C27" s="15" t="s">
        <v>50</v>
      </c>
      <c r="D27" s="15" t="s">
        <v>28</v>
      </c>
      <c r="E27" s="32">
        <f>SUM(E29+E30+E31)</f>
        <v>0</v>
      </c>
      <c r="F27" s="13"/>
      <c r="G27" s="13"/>
      <c r="H27" s="13"/>
      <c r="I27" s="13"/>
    </row>
    <row r="28">
      <c r="A28" s="15" t="s">
        <v>51</v>
      </c>
      <c r="B28" s="21" t="s">
        <v>30</v>
      </c>
      <c r="C28" s="15" t="s">
        <v>50</v>
      </c>
      <c r="D28" s="15" t="s">
        <v>28</v>
      </c>
      <c r="E28" s="22"/>
      <c r="F28" s="13"/>
      <c r="G28" s="13"/>
      <c r="H28" s="13"/>
      <c r="I28" s="13"/>
    </row>
    <row r="29">
      <c r="A29" s="15" t="s">
        <v>52</v>
      </c>
      <c r="B29" s="21" t="s">
        <v>44</v>
      </c>
      <c r="C29" s="15" t="s">
        <v>50</v>
      </c>
      <c r="D29" s="15" t="s">
        <v>28</v>
      </c>
      <c r="E29" s="22"/>
      <c r="F29" s="13"/>
      <c r="G29" s="13"/>
      <c r="H29" s="13"/>
      <c r="I29" s="13"/>
    </row>
    <row r="30">
      <c r="A30" s="15" t="s">
        <v>53</v>
      </c>
      <c r="B30" s="21" t="s">
        <v>34</v>
      </c>
      <c r="C30" s="15" t="s">
        <v>50</v>
      </c>
      <c r="D30" s="15" t="s">
        <v>28</v>
      </c>
      <c r="E30" s="22"/>
      <c r="F30" s="13"/>
      <c r="G30" s="13"/>
      <c r="H30" s="13"/>
      <c r="I30" s="13"/>
    </row>
    <row r="31">
      <c r="A31" s="15" t="s">
        <v>54</v>
      </c>
      <c r="B31" s="21" t="s">
        <v>36</v>
      </c>
      <c r="C31" s="15" t="s">
        <v>50</v>
      </c>
      <c r="D31" s="15" t="s">
        <v>28</v>
      </c>
      <c r="E31" s="22"/>
      <c r="F31" s="13"/>
      <c r="G31" s="13"/>
      <c r="H31" s="13"/>
      <c r="I31" s="13"/>
    </row>
    <row r="32">
      <c r="A32" s="15" t="s">
        <v>55</v>
      </c>
      <c r="B32" s="21" t="s">
        <v>56</v>
      </c>
      <c r="C32" s="15" t="s">
        <v>50</v>
      </c>
      <c r="D32" s="15" t="s">
        <v>28</v>
      </c>
      <c r="E32" s="32">
        <f>SUM(E34+E35+E36)</f>
        <v>0</v>
      </c>
      <c r="F32" s="13"/>
      <c r="G32" s="13"/>
      <c r="H32" s="13"/>
      <c r="I32" s="13"/>
    </row>
    <row r="33">
      <c r="A33" s="15" t="s">
        <v>57</v>
      </c>
      <c r="B33" s="21" t="s">
        <v>30</v>
      </c>
      <c r="C33" s="15" t="s">
        <v>50</v>
      </c>
      <c r="D33" s="15" t="s">
        <v>28</v>
      </c>
      <c r="E33" s="22"/>
      <c r="F33" s="13"/>
      <c r="G33" s="13"/>
      <c r="H33" s="13"/>
      <c r="I33" s="13"/>
    </row>
    <row r="34">
      <c r="A34" s="15" t="s">
        <v>58</v>
      </c>
      <c r="B34" s="21" t="s">
        <v>44</v>
      </c>
      <c r="C34" s="15" t="s">
        <v>50</v>
      </c>
      <c r="D34" s="15" t="s">
        <v>28</v>
      </c>
      <c r="E34" s="22"/>
      <c r="F34" s="13"/>
      <c r="G34" s="13"/>
      <c r="H34" s="13"/>
      <c r="I34" s="13"/>
    </row>
    <row r="35">
      <c r="A35" s="15" t="s">
        <v>59</v>
      </c>
      <c r="B35" s="21" t="s">
        <v>34</v>
      </c>
      <c r="C35" s="15" t="s">
        <v>50</v>
      </c>
      <c r="D35" s="15" t="s">
        <v>28</v>
      </c>
      <c r="E35" s="22"/>
      <c r="F35" s="13"/>
      <c r="G35" s="13"/>
      <c r="H35" s="13"/>
      <c r="I35" s="13"/>
    </row>
    <row r="36">
      <c r="A36" s="15" t="s">
        <v>60</v>
      </c>
      <c r="B36" s="35" t="s">
        <v>61</v>
      </c>
      <c r="C36" s="15" t="s">
        <v>50</v>
      </c>
      <c r="D36" s="15" t="s">
        <v>28</v>
      </c>
      <c r="E36" s="28"/>
      <c r="F36" s="13"/>
      <c r="G36" s="13"/>
      <c r="H36" s="13"/>
      <c r="I36" s="13"/>
    </row>
    <row r="37">
      <c r="A37" s="15" t="s">
        <v>62</v>
      </c>
      <c r="B37" s="21" t="s">
        <v>63</v>
      </c>
      <c r="C37" s="15" t="s">
        <v>50</v>
      </c>
      <c r="D37" s="15" t="s">
        <v>28</v>
      </c>
      <c r="E37" s="36">
        <f>E39+E40+E41+E42</f>
        <v>0</v>
      </c>
      <c r="F37" s="13"/>
      <c r="G37" s="13"/>
      <c r="H37" s="13"/>
      <c r="I37" s="13"/>
    </row>
    <row r="38">
      <c r="A38" s="15" t="s">
        <v>64</v>
      </c>
      <c r="B38" s="21" t="s">
        <v>30</v>
      </c>
      <c r="C38" s="15" t="s">
        <v>50</v>
      </c>
      <c r="D38" s="15" t="s">
        <v>28</v>
      </c>
      <c r="E38" s="22"/>
      <c r="F38" s="13"/>
      <c r="G38" s="13"/>
      <c r="H38" s="13"/>
      <c r="I38" s="13"/>
    </row>
    <row r="39">
      <c r="A39" s="15" t="s">
        <v>65</v>
      </c>
      <c r="B39" s="21" t="s">
        <v>44</v>
      </c>
      <c r="C39" s="15" t="s">
        <v>50</v>
      </c>
      <c r="D39" s="15" t="s">
        <v>28</v>
      </c>
      <c r="E39" s="22"/>
      <c r="F39" s="13"/>
      <c r="G39" s="13"/>
      <c r="H39" s="13"/>
      <c r="I39" s="13"/>
    </row>
    <row r="40">
      <c r="A40" s="15" t="s">
        <v>66</v>
      </c>
      <c r="B40" s="21" t="s">
        <v>34</v>
      </c>
      <c r="C40" s="15" t="s">
        <v>50</v>
      </c>
      <c r="D40" s="15" t="s">
        <v>28</v>
      </c>
      <c r="E40" s="22"/>
      <c r="F40" s="13"/>
      <c r="G40" s="13"/>
      <c r="H40" s="13"/>
      <c r="I40" s="13"/>
    </row>
    <row r="41">
      <c r="A41" s="15" t="s">
        <v>67</v>
      </c>
      <c r="B41" s="21" t="s">
        <v>47</v>
      </c>
      <c r="C41" s="15" t="s">
        <v>50</v>
      </c>
      <c r="D41" s="15" t="s">
        <v>28</v>
      </c>
      <c r="E41" s="22"/>
      <c r="F41" s="13"/>
      <c r="G41" s="13"/>
      <c r="H41" s="13"/>
      <c r="I41" s="13"/>
    </row>
    <row r="42">
      <c r="A42" s="15" t="s">
        <v>68</v>
      </c>
      <c r="B42" s="35" t="s">
        <v>61</v>
      </c>
      <c r="C42" s="15" t="s">
        <v>50</v>
      </c>
      <c r="D42" s="15" t="s">
        <v>28</v>
      </c>
      <c r="E42" s="22"/>
      <c r="F42" s="13"/>
      <c r="G42" s="13"/>
      <c r="H42" s="13"/>
      <c r="I42" s="13"/>
    </row>
    <row r="43">
      <c r="A43" s="15" t="s">
        <v>69</v>
      </c>
      <c r="B43" s="21" t="s">
        <v>70</v>
      </c>
      <c r="C43" s="15" t="s">
        <v>50</v>
      </c>
      <c r="D43" s="15" t="s">
        <v>28</v>
      </c>
      <c r="E43" s="36">
        <f>E45+E46+E47+E48</f>
        <v>0</v>
      </c>
      <c r="F43" s="13"/>
      <c r="G43" s="13"/>
      <c r="H43" s="13"/>
      <c r="I43" s="13"/>
    </row>
    <row r="44">
      <c r="A44" s="15" t="s">
        <v>71</v>
      </c>
      <c r="B44" s="21" t="s">
        <v>30</v>
      </c>
      <c r="C44" s="15" t="s">
        <v>50</v>
      </c>
      <c r="D44" s="15" t="s">
        <v>28</v>
      </c>
      <c r="E44" s="22"/>
      <c r="F44" s="13"/>
      <c r="G44" s="13"/>
      <c r="H44" s="13"/>
      <c r="I44" s="13"/>
    </row>
    <row r="45">
      <c r="A45" s="15" t="s">
        <v>72</v>
      </c>
      <c r="B45" s="21" t="s">
        <v>44</v>
      </c>
      <c r="C45" s="15" t="s">
        <v>50</v>
      </c>
      <c r="D45" s="15" t="s">
        <v>28</v>
      </c>
      <c r="E45" s="22"/>
      <c r="F45" s="13"/>
      <c r="G45" s="13"/>
      <c r="H45" s="13"/>
      <c r="I45" s="13"/>
    </row>
    <row r="46">
      <c r="A46" s="15" t="s">
        <v>73</v>
      </c>
      <c r="B46" s="21" t="s">
        <v>34</v>
      </c>
      <c r="C46" s="15" t="s">
        <v>50</v>
      </c>
      <c r="D46" s="15" t="s">
        <v>28</v>
      </c>
      <c r="E46" s="22"/>
      <c r="F46" s="13"/>
      <c r="G46" s="13"/>
      <c r="H46" s="13"/>
      <c r="I46" s="13"/>
    </row>
    <row r="47">
      <c r="A47" s="15" t="s">
        <v>74</v>
      </c>
      <c r="B47" s="21" t="s">
        <v>36</v>
      </c>
      <c r="C47" s="15" t="s">
        <v>50</v>
      </c>
      <c r="D47" s="15" t="s">
        <v>28</v>
      </c>
      <c r="E47" s="22"/>
      <c r="F47" s="13"/>
      <c r="G47" s="13"/>
      <c r="H47" s="13"/>
      <c r="I47" s="13"/>
    </row>
    <row r="48">
      <c r="A48" s="15" t="s">
        <v>75</v>
      </c>
      <c r="B48" s="35" t="s">
        <v>61</v>
      </c>
      <c r="C48" s="15" t="s">
        <v>50</v>
      </c>
      <c r="D48" s="15" t="s">
        <v>28</v>
      </c>
      <c r="E48" s="22"/>
      <c r="F48" s="13"/>
      <c r="G48" s="13"/>
      <c r="H48" s="13"/>
      <c r="I48" s="13"/>
    </row>
    <row r="49">
      <c r="A49" s="15" t="s">
        <v>76</v>
      </c>
      <c r="B49" s="35" t="s">
        <v>77</v>
      </c>
      <c r="C49" s="15" t="s">
        <v>50</v>
      </c>
      <c r="D49" s="15" t="s">
        <v>28</v>
      </c>
      <c r="E49" s="36">
        <f>E51+E52+E53+E54</f>
        <v>0</v>
      </c>
      <c r="F49" s="13"/>
      <c r="G49" s="13"/>
      <c r="H49" s="13"/>
      <c r="I49" s="13"/>
    </row>
    <row r="50">
      <c r="A50" s="15" t="s">
        <v>78</v>
      </c>
      <c r="B50" s="21" t="s">
        <v>30</v>
      </c>
      <c r="C50" s="15" t="s">
        <v>50</v>
      </c>
      <c r="D50" s="15" t="s">
        <v>28</v>
      </c>
      <c r="E50" s="22"/>
      <c r="F50" s="13"/>
      <c r="G50" s="13"/>
      <c r="H50" s="13"/>
      <c r="I50" s="13"/>
    </row>
    <row r="51">
      <c r="A51" s="15" t="s">
        <v>79</v>
      </c>
      <c r="B51" s="21" t="s">
        <v>44</v>
      </c>
      <c r="C51" s="15" t="s">
        <v>50</v>
      </c>
      <c r="D51" s="15" t="s">
        <v>28</v>
      </c>
      <c r="E51" s="22"/>
      <c r="F51" s="13"/>
      <c r="G51" s="13"/>
      <c r="H51" s="13"/>
      <c r="I51" s="13"/>
    </row>
    <row r="52">
      <c r="A52" s="15" t="s">
        <v>80</v>
      </c>
      <c r="B52" s="21" t="s">
        <v>34</v>
      </c>
      <c r="C52" s="15" t="s">
        <v>50</v>
      </c>
      <c r="D52" s="15" t="s">
        <v>28</v>
      </c>
      <c r="E52" s="22"/>
      <c r="F52" s="13"/>
      <c r="G52" s="13"/>
      <c r="H52" s="13"/>
      <c r="I52" s="13"/>
    </row>
    <row r="53">
      <c r="A53" s="15" t="s">
        <v>81</v>
      </c>
      <c r="B53" s="21" t="s">
        <v>36</v>
      </c>
      <c r="C53" s="15" t="s">
        <v>50</v>
      </c>
      <c r="D53" s="15" t="s">
        <v>28</v>
      </c>
      <c r="E53" s="22"/>
      <c r="F53" s="13"/>
      <c r="G53" s="13"/>
      <c r="H53" s="13"/>
      <c r="I53" s="13"/>
    </row>
    <row r="54">
      <c r="A54" s="15" t="s">
        <v>82</v>
      </c>
      <c r="B54" s="35" t="s">
        <v>61</v>
      </c>
      <c r="C54" s="15" t="s">
        <v>50</v>
      </c>
      <c r="D54" s="15" t="s">
        <v>28</v>
      </c>
      <c r="E54" s="22"/>
      <c r="F54" s="13"/>
      <c r="G54" s="13"/>
      <c r="H54" s="13"/>
      <c r="I54" s="13"/>
    </row>
    <row r="55">
      <c r="A55" s="15" t="s">
        <v>83</v>
      </c>
      <c r="B55" s="35" t="s">
        <v>84</v>
      </c>
      <c r="C55" s="15" t="s">
        <v>50</v>
      </c>
      <c r="D55" s="15" t="s">
        <v>28</v>
      </c>
      <c r="E55" s="36">
        <f>E57+E58+E59+E60</f>
        <v>0</v>
      </c>
      <c r="F55" s="13"/>
      <c r="G55" s="13"/>
      <c r="H55" s="13"/>
      <c r="I55" s="13"/>
    </row>
    <row r="56">
      <c r="A56" s="15" t="s">
        <v>85</v>
      </c>
      <c r="B56" s="21" t="s">
        <v>30</v>
      </c>
      <c r="C56" s="15" t="s">
        <v>50</v>
      </c>
      <c r="D56" s="15" t="s">
        <v>28</v>
      </c>
      <c r="E56" s="22"/>
      <c r="F56" s="13"/>
      <c r="G56" s="13"/>
      <c r="H56" s="13"/>
      <c r="I56" s="13"/>
    </row>
    <row r="57">
      <c r="A57" s="15" t="s">
        <v>86</v>
      </c>
      <c r="B57" s="21" t="s">
        <v>44</v>
      </c>
      <c r="C57" s="15" t="s">
        <v>50</v>
      </c>
      <c r="D57" s="15" t="s">
        <v>28</v>
      </c>
      <c r="E57" s="22"/>
      <c r="F57" s="13"/>
      <c r="G57" s="13"/>
      <c r="H57" s="13"/>
      <c r="I57" s="13"/>
    </row>
    <row r="58">
      <c r="A58" s="15" t="s">
        <v>87</v>
      </c>
      <c r="B58" s="21" t="s">
        <v>34</v>
      </c>
      <c r="C58" s="15" t="s">
        <v>50</v>
      </c>
      <c r="D58" s="15" t="s">
        <v>28</v>
      </c>
      <c r="E58" s="22"/>
      <c r="F58" s="13"/>
      <c r="G58" s="13"/>
      <c r="H58" s="13"/>
      <c r="I58" s="13"/>
    </row>
    <row r="59">
      <c r="A59" s="15" t="s">
        <v>88</v>
      </c>
      <c r="B59" s="21" t="s">
        <v>36</v>
      </c>
      <c r="C59" s="15" t="s">
        <v>50</v>
      </c>
      <c r="D59" s="15" t="s">
        <v>28</v>
      </c>
      <c r="E59" s="22"/>
      <c r="F59" s="13"/>
      <c r="G59" s="13"/>
      <c r="H59" s="13"/>
      <c r="I59" s="13"/>
    </row>
    <row r="60">
      <c r="A60" s="15" t="s">
        <v>89</v>
      </c>
      <c r="B60" s="35" t="s">
        <v>61</v>
      </c>
      <c r="C60" s="15" t="s">
        <v>50</v>
      </c>
      <c r="D60" s="15" t="s">
        <v>28</v>
      </c>
      <c r="E60" s="22"/>
      <c r="F60" s="13"/>
      <c r="G60" s="13"/>
      <c r="H60" s="13"/>
      <c r="I60" s="13"/>
    </row>
    <row r="61">
      <c r="A61" s="15" t="s">
        <v>90</v>
      </c>
      <c r="B61" s="35" t="s">
        <v>91</v>
      </c>
      <c r="C61" s="15" t="s">
        <v>50</v>
      </c>
      <c r="D61" s="15" t="s">
        <v>28</v>
      </c>
      <c r="E61" s="36">
        <f>E63+E64+E65+E66</f>
        <v>0</v>
      </c>
      <c r="F61" s="13"/>
      <c r="G61" s="13"/>
      <c r="H61" s="13"/>
      <c r="I61" s="13"/>
    </row>
    <row r="62">
      <c r="A62" s="15" t="s">
        <v>92</v>
      </c>
      <c r="B62" s="21" t="s">
        <v>30</v>
      </c>
      <c r="C62" s="15" t="s">
        <v>50</v>
      </c>
      <c r="D62" s="15" t="s">
        <v>28</v>
      </c>
      <c r="E62" s="22"/>
      <c r="F62" s="13"/>
      <c r="G62" s="13"/>
      <c r="H62" s="13"/>
      <c r="I62" s="13"/>
    </row>
    <row r="63">
      <c r="A63" s="15" t="s">
        <v>93</v>
      </c>
      <c r="B63" s="21" t="s">
        <v>44</v>
      </c>
      <c r="C63" s="15" t="s">
        <v>50</v>
      </c>
      <c r="D63" s="15" t="s">
        <v>28</v>
      </c>
      <c r="E63" s="22"/>
      <c r="F63" s="13"/>
      <c r="G63" s="13"/>
      <c r="H63" s="13"/>
      <c r="I63" s="13"/>
    </row>
    <row r="64">
      <c r="A64" s="15" t="s">
        <v>94</v>
      </c>
      <c r="B64" s="21" t="s">
        <v>34</v>
      </c>
      <c r="C64" s="15" t="s">
        <v>50</v>
      </c>
      <c r="D64" s="15" t="s">
        <v>28</v>
      </c>
      <c r="E64" s="22"/>
      <c r="F64" s="13"/>
      <c r="G64" s="13"/>
      <c r="H64" s="13"/>
      <c r="I64" s="13"/>
    </row>
    <row r="65">
      <c r="A65" s="15" t="s">
        <v>95</v>
      </c>
      <c r="B65" s="21" t="s">
        <v>36</v>
      </c>
      <c r="C65" s="15" t="s">
        <v>50</v>
      </c>
      <c r="D65" s="15" t="s">
        <v>28</v>
      </c>
      <c r="E65" s="22"/>
      <c r="F65" s="13"/>
      <c r="G65" s="13"/>
      <c r="H65" s="13"/>
      <c r="I65" s="13"/>
    </row>
    <row r="66">
      <c r="A66" s="15" t="s">
        <v>96</v>
      </c>
      <c r="B66" s="35" t="s">
        <v>61</v>
      </c>
      <c r="C66" s="15" t="s">
        <v>50</v>
      </c>
      <c r="D66" s="15" t="s">
        <v>28</v>
      </c>
      <c r="E66" s="22"/>
      <c r="F66" s="13"/>
      <c r="G66" s="13"/>
      <c r="H66" s="13"/>
      <c r="I66" s="13"/>
    </row>
    <row r="67">
      <c r="A67" s="15" t="s">
        <v>97</v>
      </c>
      <c r="B67" s="35" t="s">
        <v>98</v>
      </c>
      <c r="C67" s="15" t="s">
        <v>50</v>
      </c>
      <c r="D67" s="15" t="s">
        <v>28</v>
      </c>
      <c r="E67" s="36">
        <f>E69+E70+E71+E72</f>
        <v>0</v>
      </c>
      <c r="F67" s="13"/>
      <c r="G67" s="13"/>
      <c r="H67" s="13"/>
      <c r="I67" s="13"/>
    </row>
    <row r="68">
      <c r="A68" s="15" t="s">
        <v>99</v>
      </c>
      <c r="B68" s="21" t="s">
        <v>30</v>
      </c>
      <c r="C68" s="15" t="s">
        <v>50</v>
      </c>
      <c r="D68" s="15" t="s">
        <v>28</v>
      </c>
      <c r="E68" s="22"/>
      <c r="F68" s="13"/>
      <c r="G68" s="13"/>
      <c r="H68" s="13"/>
      <c r="I68" s="13"/>
    </row>
    <row r="69">
      <c r="A69" s="15" t="s">
        <v>100</v>
      </c>
      <c r="B69" s="21" t="s">
        <v>44</v>
      </c>
      <c r="C69" s="15" t="s">
        <v>50</v>
      </c>
      <c r="D69" s="15" t="s">
        <v>28</v>
      </c>
      <c r="E69" s="22"/>
      <c r="F69" s="13"/>
      <c r="G69" s="13"/>
      <c r="H69" s="13"/>
      <c r="I69" s="13"/>
    </row>
    <row r="70">
      <c r="A70" s="15" t="s">
        <v>101</v>
      </c>
      <c r="B70" s="21" t="s">
        <v>34</v>
      </c>
      <c r="C70" s="15" t="s">
        <v>50</v>
      </c>
      <c r="D70" s="15" t="s">
        <v>28</v>
      </c>
      <c r="E70" s="22"/>
      <c r="F70" s="13"/>
      <c r="G70" s="13"/>
      <c r="H70" s="13"/>
      <c r="I70" s="13"/>
    </row>
    <row r="71">
      <c r="A71" s="15" t="s">
        <v>102</v>
      </c>
      <c r="B71" s="21" t="s">
        <v>36</v>
      </c>
      <c r="C71" s="15" t="s">
        <v>50</v>
      </c>
      <c r="D71" s="15" t="s">
        <v>28</v>
      </c>
      <c r="E71" s="22"/>
      <c r="F71" s="13"/>
      <c r="G71" s="13"/>
      <c r="H71" s="13"/>
      <c r="I71" s="13"/>
    </row>
    <row r="72">
      <c r="A72" s="15" t="s">
        <v>103</v>
      </c>
      <c r="B72" s="35" t="s">
        <v>61</v>
      </c>
      <c r="C72" s="15" t="s">
        <v>50</v>
      </c>
      <c r="D72" s="15" t="s">
        <v>28</v>
      </c>
      <c r="E72" s="22"/>
      <c r="F72" s="13"/>
      <c r="G72" s="13"/>
      <c r="H72" s="13"/>
      <c r="I72" s="13"/>
    </row>
    <row r="73">
      <c r="A73" s="15" t="s">
        <v>104</v>
      </c>
      <c r="B73" s="35" t="s">
        <v>105</v>
      </c>
      <c r="C73" s="15" t="s">
        <v>50</v>
      </c>
      <c r="D73" s="15" t="s">
        <v>28</v>
      </c>
      <c r="E73" s="36">
        <f>E75+E76+E77+E78</f>
        <v>0</v>
      </c>
      <c r="F73" s="13"/>
      <c r="G73" s="13"/>
      <c r="H73" s="13"/>
      <c r="I73" s="13"/>
    </row>
    <row r="74">
      <c r="A74" s="15" t="s">
        <v>106</v>
      </c>
      <c r="B74" s="21" t="s">
        <v>30</v>
      </c>
      <c r="C74" s="15" t="s">
        <v>50</v>
      </c>
      <c r="D74" s="15" t="s">
        <v>28</v>
      </c>
      <c r="E74" s="22"/>
      <c r="F74" s="13"/>
      <c r="G74" s="13"/>
      <c r="H74" s="13"/>
      <c r="I74" s="13"/>
    </row>
    <row r="75">
      <c r="A75" s="15" t="s">
        <v>107</v>
      </c>
      <c r="B75" s="21" t="s">
        <v>44</v>
      </c>
      <c r="C75" s="15" t="s">
        <v>50</v>
      </c>
      <c r="D75" s="15" t="s">
        <v>28</v>
      </c>
      <c r="E75" s="22"/>
      <c r="F75" s="13"/>
      <c r="G75" s="13"/>
      <c r="H75" s="13"/>
      <c r="I75" s="13"/>
    </row>
    <row r="76">
      <c r="A76" s="15" t="s">
        <v>108</v>
      </c>
      <c r="B76" s="21" t="s">
        <v>34</v>
      </c>
      <c r="C76" s="15" t="s">
        <v>50</v>
      </c>
      <c r="D76" s="15" t="s">
        <v>28</v>
      </c>
      <c r="E76" s="22"/>
      <c r="F76" s="13"/>
      <c r="G76" s="13"/>
      <c r="H76" s="13"/>
      <c r="I76" s="13"/>
    </row>
    <row r="77">
      <c r="A77" s="15" t="s">
        <v>109</v>
      </c>
      <c r="B77" s="21" t="s">
        <v>36</v>
      </c>
      <c r="C77" s="15" t="s">
        <v>50</v>
      </c>
      <c r="D77" s="15" t="s">
        <v>28</v>
      </c>
      <c r="E77" s="22"/>
      <c r="F77" s="13"/>
      <c r="G77" s="13"/>
      <c r="H77" s="13"/>
      <c r="I77" s="13"/>
    </row>
    <row r="78">
      <c r="A78" s="15" t="s">
        <v>110</v>
      </c>
      <c r="B78" s="35" t="s">
        <v>61</v>
      </c>
      <c r="C78" s="15" t="s">
        <v>50</v>
      </c>
      <c r="D78" s="15" t="s">
        <v>28</v>
      </c>
      <c r="E78" s="22"/>
      <c r="F78" s="13"/>
      <c r="G78" s="13"/>
      <c r="H78" s="13"/>
      <c r="I78" s="13"/>
    </row>
    <row r="79">
      <c r="A79" s="15" t="s">
        <v>111</v>
      </c>
      <c r="B79" s="21" t="s">
        <v>112</v>
      </c>
      <c r="C79" s="15" t="s">
        <v>12</v>
      </c>
      <c r="D79" s="15" t="s">
        <v>28</v>
      </c>
      <c r="E79" s="22"/>
      <c r="F79" s="13"/>
      <c r="G79" s="13"/>
      <c r="H79" s="13"/>
      <c r="I79" s="13"/>
    </row>
    <row r="80">
      <c r="A80" s="15" t="s">
        <v>113</v>
      </c>
      <c r="B80" s="35" t="s">
        <v>114</v>
      </c>
      <c r="C80" s="15" t="s">
        <v>115</v>
      </c>
      <c r="D80" s="15" t="s">
        <v>28</v>
      </c>
      <c r="E80" s="15" t="s">
        <v>115</v>
      </c>
      <c r="F80" s="13"/>
      <c r="G80" s="13"/>
      <c r="H80" s="13"/>
      <c r="I80" s="13"/>
    </row>
    <row r="81">
      <c r="A81" s="15" t="s">
        <v>116</v>
      </c>
      <c r="B81" s="21" t="s">
        <v>112</v>
      </c>
      <c r="C81" s="15" t="s">
        <v>12</v>
      </c>
      <c r="D81" s="15" t="s">
        <v>28</v>
      </c>
      <c r="E81" s="22"/>
      <c r="F81" s="13"/>
      <c r="G81" s="13"/>
      <c r="H81" s="13"/>
      <c r="I81" s="13"/>
    </row>
    <row r="82">
      <c r="A82" s="15" t="s">
        <v>117</v>
      </c>
      <c r="B82" s="35" t="s">
        <v>114</v>
      </c>
      <c r="C82" s="15" t="s">
        <v>115</v>
      </c>
      <c r="D82" s="15" t="s">
        <v>28</v>
      </c>
      <c r="E82" s="15" t="s">
        <v>28</v>
      </c>
      <c r="F82" s="13"/>
      <c r="G82" s="13"/>
      <c r="H82" s="13"/>
      <c r="I82" s="13"/>
    </row>
    <row r="83">
      <c r="A83" s="15" t="s">
        <v>118</v>
      </c>
      <c r="B83" s="21" t="s">
        <v>119</v>
      </c>
      <c r="C83" s="15" t="s">
        <v>12</v>
      </c>
      <c r="D83" s="15" t="s">
        <v>28</v>
      </c>
      <c r="E83" s="22"/>
      <c r="F83" s="13"/>
      <c r="G83" s="13"/>
      <c r="H83" s="13"/>
      <c r="I83" s="13"/>
    </row>
    <row r="84">
      <c r="A84" s="15" t="s">
        <v>120</v>
      </c>
      <c r="B84" s="35" t="s">
        <v>114</v>
      </c>
      <c r="C84" s="15" t="s">
        <v>115</v>
      </c>
      <c r="D84" s="15" t="s">
        <v>28</v>
      </c>
      <c r="E84" s="15" t="s">
        <v>28</v>
      </c>
      <c r="F84" s="13"/>
      <c r="G84" s="13"/>
      <c r="H84" s="13"/>
      <c r="I84" s="13"/>
    </row>
    <row r="85">
      <c r="A85" s="15" t="s">
        <v>121</v>
      </c>
      <c r="B85" s="21" t="s">
        <v>119</v>
      </c>
      <c r="C85" s="15" t="s">
        <v>12</v>
      </c>
      <c r="D85" s="15" t="s">
        <v>28</v>
      </c>
      <c r="E85" s="22"/>
      <c r="F85" s="13"/>
      <c r="G85" s="13"/>
      <c r="H85" s="13"/>
      <c r="I85" s="13"/>
    </row>
    <row r="86">
      <c r="A86" s="15" t="s">
        <v>122</v>
      </c>
      <c r="B86" s="35" t="s">
        <v>114</v>
      </c>
      <c r="C86" s="15" t="s">
        <v>115</v>
      </c>
      <c r="D86" s="15" t="s">
        <v>28</v>
      </c>
      <c r="E86" s="15" t="s">
        <v>28</v>
      </c>
      <c r="F86" s="13"/>
      <c r="G86" s="13"/>
      <c r="H86" s="13"/>
      <c r="I86" s="13"/>
    </row>
    <row r="87">
      <c r="A87" s="15" t="s">
        <v>123</v>
      </c>
      <c r="B87" s="21" t="s">
        <v>119</v>
      </c>
      <c r="C87" s="15" t="s">
        <v>12</v>
      </c>
      <c r="D87" s="15" t="s">
        <v>28</v>
      </c>
      <c r="E87" s="22"/>
      <c r="F87" s="13"/>
      <c r="G87" s="13"/>
      <c r="H87" s="13"/>
      <c r="I87" s="13"/>
    </row>
    <row r="88">
      <c r="A88" s="15" t="s">
        <v>124</v>
      </c>
      <c r="B88" s="35" t="s">
        <v>114</v>
      </c>
      <c r="C88" s="15" t="s">
        <v>115</v>
      </c>
      <c r="D88" s="15" t="s">
        <v>28</v>
      </c>
      <c r="E88" s="15" t="s">
        <v>28</v>
      </c>
      <c r="F88" s="13"/>
      <c r="G88" s="13"/>
      <c r="H88" s="13"/>
      <c r="I88" s="13"/>
    </row>
    <row r="89">
      <c r="A89" s="15" t="s">
        <v>125</v>
      </c>
      <c r="B89" s="21" t="s">
        <v>119</v>
      </c>
      <c r="C89" s="15" t="s">
        <v>12</v>
      </c>
      <c r="D89" s="15" t="s">
        <v>28</v>
      </c>
      <c r="E89" s="22"/>
      <c r="F89" s="13"/>
      <c r="G89" s="13"/>
      <c r="H89" s="13"/>
      <c r="I89" s="13"/>
    </row>
    <row r="90">
      <c r="A90" s="15" t="s">
        <v>126</v>
      </c>
      <c r="B90" s="35" t="s">
        <v>114</v>
      </c>
      <c r="C90" s="15" t="s">
        <v>115</v>
      </c>
      <c r="D90" s="15" t="s">
        <v>28</v>
      </c>
      <c r="E90" s="15" t="s">
        <v>28</v>
      </c>
      <c r="F90" s="13"/>
      <c r="G90" s="13"/>
      <c r="H90" s="13"/>
      <c r="I90" s="13"/>
    </row>
    <row r="91">
      <c r="A91" s="15" t="s">
        <v>127</v>
      </c>
      <c r="B91" s="21" t="s">
        <v>119</v>
      </c>
      <c r="C91" s="15" t="s">
        <v>12</v>
      </c>
      <c r="D91" s="15" t="s">
        <v>28</v>
      </c>
      <c r="E91" s="22"/>
      <c r="F91" s="13"/>
      <c r="G91" s="13"/>
      <c r="H91" s="13"/>
      <c r="I91" s="13"/>
    </row>
    <row r="92">
      <c r="A92" s="15" t="s">
        <v>128</v>
      </c>
      <c r="B92" s="35" t="s">
        <v>114</v>
      </c>
      <c r="C92" s="15" t="s">
        <v>115</v>
      </c>
      <c r="D92" s="15" t="s">
        <v>28</v>
      </c>
      <c r="E92" s="15" t="s">
        <v>28</v>
      </c>
      <c r="F92" s="13"/>
      <c r="G92" s="13"/>
      <c r="H92" s="13"/>
      <c r="I92" s="13"/>
    </row>
    <row r="93">
      <c r="A93" s="15" t="s">
        <v>129</v>
      </c>
      <c r="B93" s="21" t="s">
        <v>119</v>
      </c>
      <c r="C93" s="15" t="s">
        <v>12</v>
      </c>
      <c r="D93" s="15" t="s">
        <v>28</v>
      </c>
      <c r="E93" s="22"/>
      <c r="F93" s="13"/>
      <c r="G93" s="13"/>
      <c r="H93" s="13"/>
      <c r="I93" s="13"/>
    </row>
    <row r="94">
      <c r="A94" s="15" t="s">
        <v>130</v>
      </c>
      <c r="B94" s="35" t="s">
        <v>114</v>
      </c>
      <c r="C94" s="15" t="s">
        <v>115</v>
      </c>
      <c r="D94" s="15" t="s">
        <v>28</v>
      </c>
      <c r="E94" s="15" t="s">
        <v>28</v>
      </c>
      <c r="F94" s="13"/>
      <c r="G94" s="13"/>
      <c r="H94" s="13"/>
      <c r="I94" s="13"/>
    </row>
    <row r="95">
      <c r="A95" s="15" t="s">
        <v>131</v>
      </c>
      <c r="B95" s="21" t="s">
        <v>119</v>
      </c>
      <c r="C95" s="15" t="s">
        <v>12</v>
      </c>
      <c r="D95" s="15" t="s">
        <v>28</v>
      </c>
      <c r="E95" s="22"/>
      <c r="F95" s="13"/>
      <c r="G95" s="13"/>
      <c r="H95" s="13"/>
      <c r="I95" s="13"/>
    </row>
    <row r="96">
      <c r="A96" s="15" t="s">
        <v>132</v>
      </c>
      <c r="B96" s="35" t="s">
        <v>114</v>
      </c>
      <c r="C96" s="15" t="s">
        <v>115</v>
      </c>
      <c r="D96" s="15" t="s">
        <v>28</v>
      </c>
      <c r="E96" s="15" t="s">
        <v>28</v>
      </c>
      <c r="F96" s="13"/>
      <c r="G96" s="13"/>
      <c r="H96" s="13"/>
      <c r="I96" s="13"/>
    </row>
    <row r="97">
      <c r="A97" s="15" t="s">
        <v>133</v>
      </c>
      <c r="B97" s="21" t="s">
        <v>119</v>
      </c>
      <c r="C97" s="15" t="s">
        <v>12</v>
      </c>
      <c r="D97" s="15" t="s">
        <v>28</v>
      </c>
      <c r="E97" s="22"/>
      <c r="F97" s="13"/>
      <c r="G97" s="13"/>
      <c r="H97" s="13"/>
      <c r="I97" s="13"/>
    </row>
    <row r="98">
      <c r="A98" s="15" t="s">
        <v>134</v>
      </c>
      <c r="B98" s="35" t="s">
        <v>114</v>
      </c>
      <c r="C98" s="15" t="s">
        <v>115</v>
      </c>
      <c r="D98" s="15" t="s">
        <v>28</v>
      </c>
      <c r="E98" s="15" t="s">
        <v>28</v>
      </c>
      <c r="F98" s="13"/>
      <c r="G98" s="13"/>
      <c r="H98" s="13"/>
      <c r="I98" s="13"/>
    </row>
    <row r="99">
      <c r="A99" s="15" t="s">
        <v>135</v>
      </c>
      <c r="B99" s="21" t="s">
        <v>119</v>
      </c>
      <c r="C99" s="15" t="s">
        <v>12</v>
      </c>
      <c r="D99" s="15" t="s">
        <v>28</v>
      </c>
      <c r="E99" s="22"/>
      <c r="F99" s="13"/>
      <c r="G99" s="13"/>
      <c r="H99" s="13"/>
      <c r="I99" s="13"/>
    </row>
    <row r="100">
      <c r="A100" s="15" t="s">
        <v>136</v>
      </c>
      <c r="B100" s="35" t="s">
        <v>114</v>
      </c>
      <c r="C100" s="15" t="s">
        <v>115</v>
      </c>
      <c r="D100" s="15" t="s">
        <v>28</v>
      </c>
      <c r="E100" s="15" t="s">
        <v>28</v>
      </c>
      <c r="F100" s="13"/>
      <c r="G100" s="13"/>
      <c r="H100" s="13"/>
      <c r="I100" s="13"/>
    </row>
    <row r="101">
      <c r="A101" s="15" t="s">
        <v>137</v>
      </c>
      <c r="B101" s="21" t="s">
        <v>119</v>
      </c>
      <c r="C101" s="15" t="s">
        <v>12</v>
      </c>
      <c r="D101" s="15" t="s">
        <v>28</v>
      </c>
      <c r="E101" s="22"/>
      <c r="F101" s="13"/>
      <c r="G101" s="13"/>
      <c r="H101" s="13"/>
      <c r="I101" s="13"/>
    </row>
    <row r="102">
      <c r="A102" s="15" t="s">
        <v>138</v>
      </c>
      <c r="B102" s="37" t="s">
        <v>139</v>
      </c>
      <c r="C102" s="15" t="s">
        <v>12</v>
      </c>
      <c r="D102" s="15" t="s">
        <v>140</v>
      </c>
      <c r="E102" s="36">
        <f>SUM(E103+E104)</f>
        <v>0</v>
      </c>
      <c r="F102" s="13"/>
      <c r="G102" s="13"/>
      <c r="H102" s="13"/>
      <c r="I102" s="13"/>
    </row>
    <row r="103">
      <c r="A103" s="15" t="s">
        <v>141</v>
      </c>
      <c r="B103" s="21" t="s">
        <v>142</v>
      </c>
      <c r="C103" s="15" t="s">
        <v>12</v>
      </c>
      <c r="D103" s="15" t="s">
        <v>143</v>
      </c>
      <c r="E103" s="22"/>
      <c r="F103" s="13"/>
      <c r="G103" s="13"/>
      <c r="H103" s="13"/>
      <c r="I103" s="13"/>
    </row>
    <row r="104" ht="15.75" customHeight="1">
      <c r="A104" s="23" t="s">
        <v>144</v>
      </c>
      <c r="B104" s="24" t="s">
        <v>145</v>
      </c>
      <c r="C104" s="15" t="s">
        <v>12</v>
      </c>
      <c r="D104" s="15" t="s">
        <v>146</v>
      </c>
      <c r="E104" s="38"/>
      <c r="F104" s="13"/>
      <c r="G104" s="13"/>
      <c r="H104" s="13"/>
      <c r="I104" s="13"/>
    </row>
    <row r="105" ht="15.75" customHeight="1">
      <c r="A105" s="25"/>
      <c r="B105" s="26" t="s">
        <v>20</v>
      </c>
      <c r="C105" s="15" t="s">
        <v>21</v>
      </c>
      <c r="D105" s="27"/>
      <c r="E105" s="39"/>
      <c r="F105" s="13"/>
      <c r="G105" s="13"/>
      <c r="H105" s="13"/>
      <c r="I105" s="13"/>
    </row>
    <row r="106">
      <c r="A106" s="15" t="s">
        <v>147</v>
      </c>
      <c r="B106" s="29" t="s">
        <v>148</v>
      </c>
      <c r="C106" s="30"/>
      <c r="D106" s="30"/>
      <c r="E106" s="31"/>
      <c r="F106" s="13"/>
      <c r="G106" s="13"/>
      <c r="H106" s="13"/>
      <c r="I106" s="13"/>
    </row>
    <row r="107">
      <c r="A107" s="15" t="s">
        <v>149</v>
      </c>
      <c r="B107" s="21" t="s">
        <v>150</v>
      </c>
      <c r="C107" s="40"/>
      <c r="D107" s="41"/>
      <c r="E107" s="42"/>
      <c r="F107" s="13"/>
      <c r="G107" s="13"/>
      <c r="H107" s="13"/>
      <c r="I107" s="13"/>
    </row>
    <row r="108">
      <c r="A108" s="15" t="s">
        <v>151</v>
      </c>
      <c r="B108" s="21" t="s">
        <v>152</v>
      </c>
      <c r="C108" s="43" t="s">
        <v>153</v>
      </c>
      <c r="D108" s="44" t="s">
        <v>154</v>
      </c>
      <c r="E108" s="22"/>
      <c r="F108" s="13"/>
      <c r="G108" s="13"/>
      <c r="H108" s="13"/>
      <c r="I108" s="13"/>
    </row>
    <row r="109">
      <c r="A109" s="15" t="s">
        <v>155</v>
      </c>
      <c r="B109" s="21" t="s">
        <v>156</v>
      </c>
      <c r="C109" s="15" t="s">
        <v>12</v>
      </c>
      <c r="D109" s="15" t="s">
        <v>146</v>
      </c>
      <c r="E109" s="36">
        <f>SUM(E104)</f>
        <v>0</v>
      </c>
      <c r="F109" s="13"/>
      <c r="G109" s="13"/>
      <c r="H109" s="13"/>
      <c r="I109" s="13"/>
    </row>
    <row r="110">
      <c r="A110" s="15" t="s">
        <v>157</v>
      </c>
      <c r="B110" s="21" t="s">
        <v>158</v>
      </c>
      <c r="C110" s="45"/>
      <c r="D110" s="46"/>
      <c r="E110" s="47"/>
      <c r="F110" s="13"/>
      <c r="G110" s="13"/>
      <c r="H110" s="13"/>
      <c r="I110" s="13"/>
    </row>
    <row r="111">
      <c r="A111" s="15" t="s">
        <v>159</v>
      </c>
      <c r="B111" s="21" t="s">
        <v>152</v>
      </c>
      <c r="C111" s="43" t="s">
        <v>153</v>
      </c>
      <c r="D111" s="44" t="s">
        <v>160</v>
      </c>
      <c r="E111" s="22"/>
      <c r="F111" s="13"/>
      <c r="G111" s="13"/>
      <c r="H111" s="13"/>
      <c r="I111" s="13"/>
    </row>
    <row r="112">
      <c r="A112" s="15" t="s">
        <v>161</v>
      </c>
      <c r="B112" s="21" t="s">
        <v>162</v>
      </c>
      <c r="C112" s="15" t="s">
        <v>12</v>
      </c>
      <c r="D112" s="15" t="s">
        <v>146</v>
      </c>
      <c r="E112" s="36">
        <f>SUM(E104)</f>
        <v>0</v>
      </c>
      <c r="F112" s="13"/>
      <c r="G112" s="13"/>
      <c r="H112" s="13"/>
      <c r="I112" s="13"/>
    </row>
    <row r="113">
      <c r="A113" s="14" t="s">
        <v>163</v>
      </c>
      <c r="B113" s="16" t="s">
        <v>164</v>
      </c>
      <c r="C113" s="17"/>
      <c r="D113" s="17"/>
      <c r="E113" s="48"/>
      <c r="F113" s="13"/>
      <c r="G113" s="13"/>
      <c r="H113" s="13"/>
      <c r="I113" s="13"/>
    </row>
    <row r="114">
      <c r="A114" s="15" t="s">
        <v>165</v>
      </c>
      <c r="B114" s="21" t="s">
        <v>166</v>
      </c>
      <c r="C114" s="15" t="s">
        <v>12</v>
      </c>
      <c r="D114" s="15" t="s">
        <v>167</v>
      </c>
      <c r="E114" s="36">
        <f>SUM(E115+E116)</f>
        <v>3.0899999999999999</v>
      </c>
      <c r="F114" s="13"/>
      <c r="G114" s="13"/>
      <c r="H114" s="13"/>
      <c r="I114" s="13"/>
    </row>
    <row r="115">
      <c r="A115" s="15" t="s">
        <v>168</v>
      </c>
      <c r="B115" s="21" t="s">
        <v>169</v>
      </c>
      <c r="C115" s="15" t="s">
        <v>12</v>
      </c>
      <c r="D115" s="44" t="s">
        <v>170</v>
      </c>
      <c r="E115" s="22">
        <v>1.29</v>
      </c>
      <c r="F115" s="13"/>
      <c r="G115" s="13"/>
      <c r="H115" s="13"/>
      <c r="I115" s="13"/>
    </row>
    <row r="116" ht="16.5" customHeight="1">
      <c r="A116" s="23" t="s">
        <v>171</v>
      </c>
      <c r="B116" s="24" t="s">
        <v>172</v>
      </c>
      <c r="C116" s="15" t="s">
        <v>12</v>
      </c>
      <c r="D116" s="44" t="s">
        <v>173</v>
      </c>
      <c r="E116" s="38">
        <v>1.8</v>
      </c>
      <c r="F116" s="13"/>
      <c r="G116" s="13"/>
      <c r="H116" s="13"/>
      <c r="I116" s="13"/>
    </row>
    <row r="117" ht="15.75" customHeight="1">
      <c r="A117" s="25"/>
      <c r="B117" s="26" t="s">
        <v>20</v>
      </c>
      <c r="C117" s="15" t="s">
        <v>21</v>
      </c>
      <c r="D117" s="27" t="s">
        <v>22</v>
      </c>
      <c r="E117" s="39"/>
      <c r="F117" s="13"/>
      <c r="G117" s="13"/>
      <c r="H117" s="13"/>
      <c r="I117" s="13"/>
    </row>
    <row r="118">
      <c r="A118" s="15" t="s">
        <v>174</v>
      </c>
      <c r="B118" s="29" t="s">
        <v>175</v>
      </c>
      <c r="C118" s="30"/>
      <c r="D118" s="30"/>
      <c r="E118" s="31"/>
      <c r="F118" s="13"/>
      <c r="G118" s="13"/>
      <c r="H118" s="13"/>
      <c r="I118" s="13"/>
    </row>
    <row r="119">
      <c r="A119" s="15" t="s">
        <v>176</v>
      </c>
      <c r="B119" s="21" t="s">
        <v>150</v>
      </c>
      <c r="C119" s="40"/>
      <c r="D119" s="41"/>
      <c r="E119" s="42"/>
      <c r="F119" s="13"/>
      <c r="G119" s="13"/>
      <c r="H119" s="13"/>
      <c r="I119" s="13"/>
    </row>
    <row r="120">
      <c r="A120" s="15" t="s">
        <v>177</v>
      </c>
      <c r="B120" s="21" t="s">
        <v>152</v>
      </c>
      <c r="C120" s="43" t="s">
        <v>153</v>
      </c>
      <c r="D120" s="44" t="s">
        <v>154</v>
      </c>
      <c r="E120" s="22"/>
      <c r="F120" s="13"/>
      <c r="G120" s="13"/>
      <c r="H120" s="13"/>
      <c r="I120" s="13"/>
    </row>
    <row r="121">
      <c r="A121" s="15" t="s">
        <v>178</v>
      </c>
      <c r="B121" s="21" t="s">
        <v>162</v>
      </c>
      <c r="C121" s="15" t="s">
        <v>12</v>
      </c>
      <c r="D121" s="15" t="s">
        <v>173</v>
      </c>
      <c r="E121" s="36">
        <f>SUM(E116)</f>
        <v>1.8</v>
      </c>
      <c r="F121" s="13"/>
      <c r="G121" s="13"/>
      <c r="H121" s="13"/>
      <c r="I121" s="13"/>
    </row>
    <row r="122">
      <c r="A122" s="15" t="s">
        <v>179</v>
      </c>
      <c r="B122" s="21" t="s">
        <v>158</v>
      </c>
      <c r="C122" s="40"/>
      <c r="D122" s="41"/>
      <c r="E122" s="42"/>
      <c r="F122" s="13"/>
      <c r="G122" s="13"/>
      <c r="H122" s="13"/>
      <c r="I122" s="13"/>
    </row>
    <row r="123">
      <c r="A123" s="15" t="s">
        <v>180</v>
      </c>
      <c r="B123" s="21" t="s">
        <v>152</v>
      </c>
      <c r="C123" s="43" t="s">
        <v>181</v>
      </c>
      <c r="D123" s="44" t="s">
        <v>160</v>
      </c>
      <c r="E123" s="22"/>
      <c r="F123" s="13"/>
      <c r="G123" s="13"/>
      <c r="H123" s="13"/>
      <c r="I123" s="13"/>
    </row>
    <row r="124">
      <c r="A124" s="15" t="s">
        <v>182</v>
      </c>
      <c r="B124" s="21" t="s">
        <v>162</v>
      </c>
      <c r="C124" s="15" t="s">
        <v>12</v>
      </c>
      <c r="D124" s="15" t="s">
        <v>173</v>
      </c>
      <c r="E124" s="36">
        <f>SUM(E116)</f>
        <v>1.8</v>
      </c>
      <c r="F124" s="13"/>
      <c r="G124" s="13"/>
      <c r="H124" s="13"/>
      <c r="I124" s="13"/>
    </row>
    <row r="125">
      <c r="A125" s="14" t="s">
        <v>183</v>
      </c>
      <c r="B125" s="16" t="s">
        <v>184</v>
      </c>
      <c r="C125" s="17"/>
      <c r="D125" s="17"/>
      <c r="E125" s="48"/>
      <c r="F125" s="13"/>
      <c r="G125" s="13"/>
      <c r="H125" s="13"/>
      <c r="I125" s="13"/>
    </row>
    <row r="126">
      <c r="A126" s="15" t="s">
        <v>185</v>
      </c>
      <c r="B126" s="21" t="s">
        <v>186</v>
      </c>
      <c r="C126" s="15" t="s">
        <v>12</v>
      </c>
      <c r="D126" s="15" t="s">
        <v>187</v>
      </c>
      <c r="E126" s="22"/>
      <c r="F126" s="13"/>
      <c r="G126" s="13"/>
      <c r="H126" s="13"/>
      <c r="I126" s="13"/>
    </row>
    <row r="127">
      <c r="A127" s="15" t="s">
        <v>188</v>
      </c>
      <c r="B127" s="21" t="s">
        <v>189</v>
      </c>
      <c r="C127" s="43" t="s">
        <v>153</v>
      </c>
      <c r="D127" s="15" t="s">
        <v>190</v>
      </c>
      <c r="E127" s="22"/>
      <c r="F127" s="13"/>
      <c r="G127" s="13"/>
      <c r="H127" s="13"/>
      <c r="I127" s="13"/>
    </row>
    <row r="128">
      <c r="A128" s="15" t="s">
        <v>191</v>
      </c>
      <c r="B128" s="21" t="s">
        <v>189</v>
      </c>
      <c r="C128" s="43" t="s">
        <v>181</v>
      </c>
      <c r="D128" s="15" t="s">
        <v>192</v>
      </c>
      <c r="E128" s="22"/>
      <c r="F128" s="13"/>
      <c r="G128" s="13"/>
      <c r="H128" s="13"/>
      <c r="I128" s="13"/>
    </row>
    <row r="129">
      <c r="A129" s="14" t="s">
        <v>193</v>
      </c>
      <c r="B129" s="37" t="s">
        <v>194</v>
      </c>
      <c r="C129" s="14" t="s">
        <v>12</v>
      </c>
      <c r="D129" s="44"/>
      <c r="E129" s="20">
        <f>SUM(E130:E139)</f>
        <v>0</v>
      </c>
      <c r="F129" s="13"/>
      <c r="G129" s="13"/>
      <c r="H129" s="13"/>
      <c r="I129" s="13"/>
    </row>
    <row r="130" ht="54" customHeight="1">
      <c r="A130" s="15" t="s">
        <v>195</v>
      </c>
      <c r="B130" s="49" t="s">
        <v>196</v>
      </c>
      <c r="C130" s="15" t="s">
        <v>12</v>
      </c>
      <c r="D130" s="50" t="s">
        <v>197</v>
      </c>
      <c r="E130" s="51"/>
      <c r="F130" s="13"/>
      <c r="G130" s="13"/>
      <c r="H130" s="13"/>
      <c r="I130" s="13"/>
    </row>
    <row r="131" ht="45" customHeight="1">
      <c r="A131" s="15" t="s">
        <v>198</v>
      </c>
      <c r="B131" s="49" t="s">
        <v>199</v>
      </c>
      <c r="C131" s="15" t="s">
        <v>12</v>
      </c>
      <c r="D131" s="50" t="s">
        <v>197</v>
      </c>
      <c r="E131" s="51"/>
      <c r="F131" s="13"/>
      <c r="G131" s="13"/>
      <c r="H131" s="13"/>
      <c r="I131" s="13"/>
    </row>
    <row r="132" ht="45" customHeight="1">
      <c r="A132" s="15" t="s">
        <v>200</v>
      </c>
      <c r="B132" s="49" t="s">
        <v>199</v>
      </c>
      <c r="C132" s="15" t="s">
        <v>12</v>
      </c>
      <c r="D132" s="50" t="s">
        <v>197</v>
      </c>
      <c r="E132" s="51"/>
      <c r="F132" s="13"/>
      <c r="G132" s="13"/>
      <c r="H132" s="13"/>
      <c r="I132" s="13"/>
    </row>
    <row r="133" ht="45" customHeight="1">
      <c r="A133" s="15" t="s">
        <v>201</v>
      </c>
      <c r="B133" s="49" t="s">
        <v>199</v>
      </c>
      <c r="C133" s="15" t="s">
        <v>12</v>
      </c>
      <c r="D133" s="50" t="s">
        <v>197</v>
      </c>
      <c r="E133" s="51"/>
      <c r="F133" s="13"/>
      <c r="G133" s="13"/>
      <c r="H133" s="13"/>
      <c r="I133" s="13"/>
    </row>
    <row r="134" ht="45" customHeight="1">
      <c r="A134" s="15" t="s">
        <v>202</v>
      </c>
      <c r="B134" s="49" t="s">
        <v>199</v>
      </c>
      <c r="C134" s="15" t="s">
        <v>12</v>
      </c>
      <c r="D134" s="50" t="s">
        <v>197</v>
      </c>
      <c r="E134" s="51"/>
      <c r="F134" s="13"/>
      <c r="G134" s="13"/>
      <c r="H134" s="13"/>
      <c r="I134" s="13"/>
    </row>
    <row r="135" ht="54" customHeight="1">
      <c r="A135" s="15" t="s">
        <v>203</v>
      </c>
      <c r="B135" s="49" t="s">
        <v>199</v>
      </c>
      <c r="C135" s="15" t="s">
        <v>12</v>
      </c>
      <c r="D135" s="50" t="s">
        <v>197</v>
      </c>
      <c r="E135" s="51"/>
      <c r="F135" s="13"/>
      <c r="G135" s="13"/>
      <c r="H135" s="13"/>
      <c r="I135" s="13"/>
    </row>
    <row r="136" ht="45" customHeight="1">
      <c r="A136" s="15" t="s">
        <v>204</v>
      </c>
      <c r="B136" s="49" t="s">
        <v>199</v>
      </c>
      <c r="C136" s="15" t="s">
        <v>12</v>
      </c>
      <c r="D136" s="50" t="s">
        <v>197</v>
      </c>
      <c r="E136" s="51"/>
      <c r="F136" s="13"/>
      <c r="G136" s="13"/>
      <c r="H136" s="13"/>
      <c r="I136" s="13"/>
    </row>
    <row r="137" ht="45" customHeight="1">
      <c r="A137" s="15" t="s">
        <v>205</v>
      </c>
      <c r="B137" s="49" t="s">
        <v>199</v>
      </c>
      <c r="C137" s="15" t="s">
        <v>12</v>
      </c>
      <c r="D137" s="50" t="s">
        <v>197</v>
      </c>
      <c r="E137" s="51"/>
      <c r="F137" s="13"/>
      <c r="G137" s="13"/>
      <c r="H137" s="13"/>
      <c r="I137" s="13"/>
    </row>
    <row r="138" ht="45" customHeight="1">
      <c r="A138" s="15" t="s">
        <v>206</v>
      </c>
      <c r="B138" s="49" t="s">
        <v>199</v>
      </c>
      <c r="C138" s="15" t="s">
        <v>12</v>
      </c>
      <c r="D138" s="50" t="s">
        <v>197</v>
      </c>
      <c r="E138" s="51"/>
      <c r="F138" s="13"/>
      <c r="G138" s="13"/>
      <c r="H138" s="13"/>
      <c r="I138" s="13"/>
    </row>
    <row r="139" ht="45" customHeight="1">
      <c r="A139" s="15" t="s">
        <v>207</v>
      </c>
      <c r="B139" s="49" t="s">
        <v>199</v>
      </c>
      <c r="C139" s="15" t="s">
        <v>12</v>
      </c>
      <c r="D139" s="50" t="s">
        <v>197</v>
      </c>
      <c r="E139" s="51"/>
      <c r="F139" s="13"/>
      <c r="G139" s="13"/>
      <c r="H139" s="13"/>
      <c r="I139" s="13"/>
    </row>
    <row r="140">
      <c r="A140" s="14" t="s">
        <v>208</v>
      </c>
      <c r="B140" s="37" t="s">
        <v>209</v>
      </c>
      <c r="C140" s="14" t="s">
        <v>12</v>
      </c>
      <c r="D140" s="15"/>
      <c r="E140" s="52">
        <f>SUM(E102+E114+E126+E129)</f>
        <v>3.0899999999999999</v>
      </c>
      <c r="F140" s="13"/>
      <c r="G140" s="13"/>
      <c r="H140" s="13"/>
      <c r="I140" s="13"/>
    </row>
    <row r="141" ht="53.25" customHeight="1">
      <c r="A141" s="14" t="s">
        <v>210</v>
      </c>
      <c r="B141" s="19" t="s">
        <v>211</v>
      </c>
      <c r="C141" s="14" t="s">
        <v>12</v>
      </c>
      <c r="D141" s="50" t="s">
        <v>212</v>
      </c>
      <c r="E141" s="51"/>
      <c r="F141" s="13"/>
      <c r="G141" s="13"/>
      <c r="H141" s="13"/>
      <c r="I141" s="13"/>
    </row>
    <row r="142">
      <c r="A142" s="14" t="s">
        <v>213</v>
      </c>
      <c r="B142" s="19" t="s">
        <v>214</v>
      </c>
      <c r="C142" s="14" t="s">
        <v>12</v>
      </c>
      <c r="D142" s="15" t="s">
        <v>28</v>
      </c>
      <c r="E142" s="52">
        <f>SUM(E140-E141)</f>
        <v>3.0899999999999999</v>
      </c>
      <c r="F142" s="13"/>
      <c r="G142" s="13"/>
      <c r="H142" s="13"/>
      <c r="I142" s="13"/>
    </row>
    <row r="143">
      <c r="A143" s="14" t="s">
        <v>215</v>
      </c>
      <c r="B143" s="19" t="s">
        <v>216</v>
      </c>
      <c r="C143" s="14" t="s">
        <v>12</v>
      </c>
      <c r="D143" s="15" t="s">
        <v>28</v>
      </c>
      <c r="E143" s="52"/>
      <c r="F143" s="13"/>
      <c r="G143" s="13"/>
      <c r="H143" s="13"/>
      <c r="I143" s="13"/>
    </row>
    <row r="144">
      <c r="A144" s="14" t="s">
        <v>217</v>
      </c>
      <c r="B144" s="19" t="s">
        <v>218</v>
      </c>
      <c r="C144" s="14" t="s">
        <v>12</v>
      </c>
      <c r="D144" s="15" t="s">
        <v>28</v>
      </c>
      <c r="E144" s="51">
        <v>3.1899999999999999</v>
      </c>
      <c r="F144" s="13"/>
      <c r="G144" s="13"/>
      <c r="H144" s="13"/>
      <c r="I144" s="13"/>
    </row>
    <row r="145">
      <c r="A145" s="14" t="s">
        <v>219</v>
      </c>
      <c r="B145" s="19" t="s">
        <v>220</v>
      </c>
      <c r="C145" s="14" t="s">
        <v>221</v>
      </c>
      <c r="D145" s="15" t="s">
        <v>28</v>
      </c>
      <c r="E145" s="52">
        <f>((-E144 + E142)/ E144)*100</f>
        <v>-3.1347962382445171</v>
      </c>
      <c r="F145" s="13"/>
      <c r="G145" s="13"/>
      <c r="H145" s="13"/>
      <c r="I145" s="13"/>
    </row>
    <row r="146">
      <c r="A146" s="15" t="s">
        <v>222</v>
      </c>
      <c r="B146" s="21" t="s">
        <v>223</v>
      </c>
      <c r="C146" s="15" t="s">
        <v>224</v>
      </c>
      <c r="D146" s="53" t="s">
        <v>225</v>
      </c>
      <c r="E146" s="54">
        <v>1909.1679999999999</v>
      </c>
      <c r="F146" s="13"/>
      <c r="G146" s="13"/>
      <c r="H146" s="13"/>
      <c r="I146" s="13"/>
    </row>
    <row r="147">
      <c r="A147" s="15" t="s">
        <v>226</v>
      </c>
      <c r="B147" s="21" t="s">
        <v>227</v>
      </c>
      <c r="C147" s="15" t="s">
        <v>224</v>
      </c>
      <c r="D147" s="55"/>
      <c r="E147" s="56">
        <f>SUM(E148:E154)</f>
        <v>0</v>
      </c>
      <c r="F147" s="13"/>
      <c r="G147" s="13"/>
      <c r="H147" s="13"/>
      <c r="I147" s="13"/>
    </row>
    <row r="148">
      <c r="A148" s="15" t="s">
        <v>228</v>
      </c>
      <c r="B148" s="35" t="s">
        <v>229</v>
      </c>
      <c r="C148" s="15" t="s">
        <v>224</v>
      </c>
      <c r="D148" s="55"/>
      <c r="E148" s="54"/>
      <c r="F148" s="13"/>
      <c r="G148" s="13"/>
      <c r="H148" s="13"/>
      <c r="I148" s="13"/>
    </row>
    <row r="149">
      <c r="A149" s="15" t="s">
        <v>230</v>
      </c>
      <c r="B149" s="35" t="s">
        <v>231</v>
      </c>
      <c r="C149" s="15" t="s">
        <v>224</v>
      </c>
      <c r="D149" s="55"/>
      <c r="E149" s="54"/>
      <c r="F149" s="13"/>
      <c r="G149" s="13"/>
      <c r="H149" s="13"/>
      <c r="I149" s="13"/>
    </row>
    <row r="150">
      <c r="A150" s="15" t="s">
        <v>232</v>
      </c>
      <c r="B150" s="35" t="s">
        <v>231</v>
      </c>
      <c r="C150" s="15" t="s">
        <v>224</v>
      </c>
      <c r="D150" s="55"/>
      <c r="E150" s="54"/>
      <c r="F150" s="13"/>
      <c r="G150" s="13"/>
      <c r="H150" s="13"/>
      <c r="I150" s="13"/>
    </row>
    <row r="151">
      <c r="A151" s="15" t="s">
        <v>233</v>
      </c>
      <c r="B151" s="35" t="s">
        <v>231</v>
      </c>
      <c r="C151" s="15" t="s">
        <v>224</v>
      </c>
      <c r="D151" s="55"/>
      <c r="E151" s="54"/>
      <c r="F151" s="13"/>
      <c r="G151" s="13"/>
      <c r="H151" s="13"/>
      <c r="I151" s="13"/>
    </row>
    <row r="152">
      <c r="A152" s="15" t="s">
        <v>234</v>
      </c>
      <c r="B152" s="35" t="s">
        <v>231</v>
      </c>
      <c r="C152" s="15" t="s">
        <v>224</v>
      </c>
      <c r="D152" s="55"/>
      <c r="E152" s="54"/>
      <c r="F152" s="13"/>
      <c r="G152" s="13"/>
      <c r="H152" s="13"/>
      <c r="I152" s="13"/>
    </row>
    <row r="153">
      <c r="A153" s="15" t="s">
        <v>235</v>
      </c>
      <c r="B153" s="35" t="s">
        <v>231</v>
      </c>
      <c r="C153" s="15" t="s">
        <v>224</v>
      </c>
      <c r="D153" s="55"/>
      <c r="E153" s="54"/>
      <c r="F153" s="13"/>
      <c r="G153" s="13"/>
      <c r="H153" s="13"/>
      <c r="I153" s="13"/>
    </row>
    <row r="154">
      <c r="A154" s="15" t="s">
        <v>236</v>
      </c>
      <c r="B154" s="35" t="s">
        <v>231</v>
      </c>
      <c r="C154" s="15" t="s">
        <v>224</v>
      </c>
      <c r="D154" s="55"/>
      <c r="E154" s="54"/>
      <c r="F154" s="13"/>
      <c r="G154" s="13"/>
      <c r="H154" s="13"/>
      <c r="I154" s="13"/>
    </row>
    <row r="155">
      <c r="A155" s="15" t="s">
        <v>237</v>
      </c>
      <c r="B155" s="21" t="s">
        <v>238</v>
      </c>
      <c r="C155" s="15" t="s">
        <v>224</v>
      </c>
      <c r="D155" s="55"/>
      <c r="E155" s="56">
        <f>SUM(E156:E162)</f>
        <v>611.10000000000002</v>
      </c>
      <c r="F155" s="13"/>
      <c r="G155" s="13"/>
      <c r="H155" s="13"/>
      <c r="I155" s="13"/>
    </row>
    <row r="156">
      <c r="A156" s="15" t="s">
        <v>239</v>
      </c>
      <c r="B156" s="35" t="s">
        <v>229</v>
      </c>
      <c r="C156" s="15" t="s">
        <v>224</v>
      </c>
      <c r="D156" s="55"/>
      <c r="E156" s="54">
        <v>611.10000000000002</v>
      </c>
      <c r="F156" s="13"/>
      <c r="G156" s="13"/>
      <c r="H156" s="13"/>
      <c r="I156" s="13"/>
    </row>
    <row r="157">
      <c r="A157" s="15" t="s">
        <v>240</v>
      </c>
      <c r="B157" s="35" t="s">
        <v>231</v>
      </c>
      <c r="C157" s="15" t="s">
        <v>224</v>
      </c>
      <c r="D157" s="55"/>
      <c r="E157" s="54"/>
      <c r="F157" s="13"/>
      <c r="G157" s="13"/>
      <c r="H157" s="13"/>
      <c r="I157" s="13"/>
    </row>
    <row r="158">
      <c r="A158" s="15" t="s">
        <v>241</v>
      </c>
      <c r="B158" s="35" t="s">
        <v>231</v>
      </c>
      <c r="C158" s="15" t="s">
        <v>224</v>
      </c>
      <c r="D158" s="55"/>
      <c r="E158" s="54"/>
      <c r="F158" s="13"/>
      <c r="G158" s="13"/>
      <c r="H158" s="13"/>
      <c r="I158" s="13"/>
    </row>
    <row r="159">
      <c r="A159" s="15" t="s">
        <v>242</v>
      </c>
      <c r="B159" s="35" t="s">
        <v>231</v>
      </c>
      <c r="C159" s="15" t="s">
        <v>224</v>
      </c>
      <c r="D159" s="55"/>
      <c r="E159" s="54"/>
      <c r="F159" s="13"/>
      <c r="G159" s="13"/>
      <c r="H159" s="13"/>
      <c r="I159" s="13"/>
    </row>
    <row r="160">
      <c r="A160" s="15" t="s">
        <v>243</v>
      </c>
      <c r="B160" s="35" t="s">
        <v>231</v>
      </c>
      <c r="C160" s="15" t="s">
        <v>224</v>
      </c>
      <c r="D160" s="55"/>
      <c r="E160" s="54"/>
      <c r="F160" s="13"/>
      <c r="G160" s="13"/>
      <c r="H160" s="13"/>
      <c r="I160" s="13"/>
    </row>
    <row r="161">
      <c r="A161" s="15" t="s">
        <v>244</v>
      </c>
      <c r="B161" s="35" t="s">
        <v>231</v>
      </c>
      <c r="C161" s="15" t="s">
        <v>224</v>
      </c>
      <c r="D161" s="55"/>
      <c r="E161" s="54"/>
      <c r="F161" s="13"/>
      <c r="G161" s="13"/>
      <c r="H161" s="13"/>
      <c r="I161" s="13"/>
    </row>
    <row r="162">
      <c r="A162" s="15" t="s">
        <v>245</v>
      </c>
      <c r="B162" s="35" t="s">
        <v>231</v>
      </c>
      <c r="C162" s="15" t="s">
        <v>224</v>
      </c>
      <c r="D162" s="55"/>
      <c r="E162" s="54"/>
      <c r="F162" s="13"/>
      <c r="G162" s="13"/>
      <c r="H162" s="13"/>
      <c r="I162" s="13"/>
    </row>
    <row r="163">
      <c r="A163" s="15" t="s">
        <v>246</v>
      </c>
      <c r="B163" s="21" t="s">
        <v>238</v>
      </c>
      <c r="C163" s="15" t="s">
        <v>224</v>
      </c>
      <c r="D163" s="55"/>
      <c r="E163" s="56">
        <f>SUM(E164:E174)</f>
        <v>0</v>
      </c>
      <c r="F163" s="13"/>
      <c r="G163" s="13"/>
      <c r="H163" s="13"/>
      <c r="I163" s="13"/>
    </row>
    <row r="164">
      <c r="A164" s="15" t="s">
        <v>247</v>
      </c>
      <c r="B164" s="35" t="s">
        <v>114</v>
      </c>
      <c r="C164" s="15" t="s">
        <v>224</v>
      </c>
      <c r="D164" s="55"/>
      <c r="E164" s="54"/>
      <c r="F164" s="13"/>
      <c r="G164" s="13"/>
      <c r="H164" s="13"/>
      <c r="I164" s="13"/>
    </row>
    <row r="165">
      <c r="A165" s="15" t="s">
        <v>248</v>
      </c>
      <c r="B165" s="35" t="s">
        <v>114</v>
      </c>
      <c r="C165" s="15" t="s">
        <v>224</v>
      </c>
      <c r="D165" s="55"/>
      <c r="E165" s="54"/>
      <c r="F165" s="13"/>
      <c r="G165" s="13"/>
      <c r="H165" s="13"/>
      <c r="I165" s="13"/>
    </row>
    <row r="166">
      <c r="A166" s="15" t="s">
        <v>249</v>
      </c>
      <c r="B166" s="35" t="s">
        <v>114</v>
      </c>
      <c r="C166" s="15" t="s">
        <v>224</v>
      </c>
      <c r="D166" s="55"/>
      <c r="E166" s="54"/>
      <c r="F166" s="13"/>
      <c r="G166" s="13"/>
      <c r="H166" s="13"/>
      <c r="I166" s="13"/>
    </row>
    <row r="167">
      <c r="A167" s="15" t="s">
        <v>250</v>
      </c>
      <c r="B167" s="35" t="s">
        <v>114</v>
      </c>
      <c r="C167" s="15" t="s">
        <v>224</v>
      </c>
      <c r="D167" s="55"/>
      <c r="E167" s="54"/>
      <c r="F167" s="13"/>
      <c r="G167" s="13"/>
      <c r="H167" s="13"/>
      <c r="I167" s="13"/>
    </row>
    <row r="168">
      <c r="A168" s="15" t="s">
        <v>251</v>
      </c>
      <c r="B168" s="35" t="s">
        <v>114</v>
      </c>
      <c r="C168" s="15" t="s">
        <v>224</v>
      </c>
      <c r="D168" s="55"/>
      <c r="E168" s="54"/>
      <c r="F168" s="13"/>
      <c r="G168" s="13"/>
      <c r="H168" s="13"/>
      <c r="I168" s="13"/>
    </row>
    <row r="169">
      <c r="A169" s="15" t="s">
        <v>252</v>
      </c>
      <c r="B169" s="35" t="s">
        <v>114</v>
      </c>
      <c r="C169" s="15" t="s">
        <v>224</v>
      </c>
      <c r="D169" s="55"/>
      <c r="E169" s="54"/>
      <c r="F169" s="13"/>
      <c r="G169" s="13"/>
      <c r="H169" s="13"/>
      <c r="I169" s="13"/>
    </row>
    <row r="170">
      <c r="A170" s="15" t="s">
        <v>253</v>
      </c>
      <c r="B170" s="35" t="s">
        <v>114</v>
      </c>
      <c r="C170" s="15" t="s">
        <v>224</v>
      </c>
      <c r="D170" s="55"/>
      <c r="E170" s="54"/>
      <c r="F170" s="13"/>
      <c r="G170" s="13"/>
      <c r="H170" s="13"/>
      <c r="I170" s="13"/>
    </row>
    <row r="171">
      <c r="A171" s="15" t="s">
        <v>254</v>
      </c>
      <c r="B171" s="35" t="s">
        <v>114</v>
      </c>
      <c r="C171" s="15" t="s">
        <v>224</v>
      </c>
      <c r="D171" s="55"/>
      <c r="E171" s="54"/>
      <c r="F171" s="13"/>
      <c r="G171" s="13"/>
      <c r="H171" s="13"/>
      <c r="I171" s="13"/>
    </row>
    <row r="172">
      <c r="A172" s="15" t="s">
        <v>255</v>
      </c>
      <c r="B172" s="35" t="s">
        <v>114</v>
      </c>
      <c r="C172" s="15" t="s">
        <v>224</v>
      </c>
      <c r="D172" s="55"/>
      <c r="E172" s="54"/>
      <c r="F172" s="13"/>
      <c r="G172" s="13"/>
      <c r="H172" s="13"/>
      <c r="I172" s="13"/>
    </row>
    <row r="173">
      <c r="A173" s="15" t="s">
        <v>256</v>
      </c>
      <c r="B173" s="35" t="s">
        <v>114</v>
      </c>
      <c r="C173" s="15" t="s">
        <v>224</v>
      </c>
      <c r="D173" s="55"/>
      <c r="E173" s="54"/>
      <c r="F173" s="13"/>
      <c r="G173" s="13"/>
      <c r="H173" s="13"/>
      <c r="I173" s="13"/>
    </row>
    <row r="174">
      <c r="A174" s="15" t="s">
        <v>257</v>
      </c>
      <c r="B174" s="35" t="s">
        <v>114</v>
      </c>
      <c r="C174" s="15" t="s">
        <v>224</v>
      </c>
      <c r="D174" s="57"/>
      <c r="E174" s="54"/>
      <c r="F174" s="13"/>
      <c r="G174" s="13"/>
      <c r="H174" s="13"/>
      <c r="I174" s="13"/>
    </row>
    <row r="175" ht="26.25" customHeight="1">
      <c r="A175" s="14" t="s">
        <v>258</v>
      </c>
      <c r="B175" s="58" t="s">
        <v>259</v>
      </c>
      <c r="C175" s="59" t="s">
        <v>260</v>
      </c>
      <c r="D175" s="60"/>
      <c r="E175" s="61"/>
      <c r="F175" s="13"/>
      <c r="G175" s="13"/>
      <c r="H175" s="13"/>
      <c r="I175" s="13"/>
    </row>
    <row r="176">
      <c r="A176" s="62"/>
      <c r="B176" s="63"/>
      <c r="C176" s="62"/>
      <c r="D176" s="64"/>
      <c r="E176" s="65"/>
      <c r="F176" s="13"/>
      <c r="G176" s="13"/>
      <c r="H176" s="13"/>
      <c r="I176" s="13"/>
    </row>
    <row r="177">
      <c r="A177" s="66" t="s">
        <v>261</v>
      </c>
      <c r="B177" s="13"/>
      <c r="C177" s="13"/>
      <c r="D177" s="13"/>
      <c r="E177" s="13"/>
      <c r="F177" s="13"/>
      <c r="G177" s="13"/>
      <c r="H177" s="13"/>
      <c r="I177" s="13"/>
    </row>
    <row r="178" ht="28.5" customHeight="1">
      <c r="A178" s="67" t="s">
        <v>262</v>
      </c>
      <c r="B178" s="67"/>
      <c r="C178" s="67"/>
      <c r="D178" s="67"/>
      <c r="E178" s="67"/>
      <c r="F178" s="13"/>
      <c r="G178" s="13"/>
      <c r="H178" s="13"/>
      <c r="I178" s="13"/>
    </row>
    <row r="179" ht="18.75" customHeight="1">
      <c r="A179" s="67" t="s">
        <v>263</v>
      </c>
      <c r="B179" s="67"/>
      <c r="C179" s="67"/>
      <c r="D179" s="67"/>
      <c r="E179" s="67"/>
      <c r="F179" s="13"/>
      <c r="G179" s="13"/>
      <c r="H179" s="13"/>
      <c r="I179" s="13"/>
    </row>
    <row r="180" ht="30.75" customHeight="1">
      <c r="A180" s="67" t="s">
        <v>264</v>
      </c>
      <c r="B180" s="67"/>
      <c r="C180" s="67"/>
      <c r="D180" s="67"/>
      <c r="E180" s="67"/>
      <c r="F180" s="13"/>
      <c r="G180" s="13"/>
      <c r="H180" s="13"/>
      <c r="I180" s="13"/>
    </row>
    <row r="181" ht="14.25" customHeight="1">
      <c r="A181" s="68" t="s">
        <v>265</v>
      </c>
      <c r="B181" s="68"/>
      <c r="C181" s="68"/>
      <c r="D181" s="68"/>
      <c r="E181" s="68"/>
      <c r="F181" s="13"/>
      <c r="G181" s="13"/>
      <c r="H181" s="13"/>
      <c r="I181" s="13"/>
    </row>
    <row r="182" ht="33.75" customHeight="1">
      <c r="A182" s="68" t="s">
        <v>266</v>
      </c>
      <c r="B182" s="68"/>
      <c r="C182" s="68"/>
      <c r="D182" s="68"/>
      <c r="E182" s="68"/>
      <c r="F182" s="13"/>
      <c r="G182" s="13"/>
      <c r="H182" s="13"/>
      <c r="I182" s="13"/>
    </row>
    <row r="183">
      <c r="A183" s="13"/>
      <c r="B183" s="13"/>
      <c r="C183" s="13"/>
      <c r="D183" s="13"/>
      <c r="E183" s="13"/>
      <c r="F183" s="13"/>
      <c r="G183" s="13"/>
      <c r="H183" s="13"/>
      <c r="I183" s="13"/>
    </row>
    <row r="184">
      <c r="A184" s="13"/>
      <c r="B184" s="13"/>
      <c r="C184" s="13"/>
      <c r="D184" s="13"/>
      <c r="E184" s="13"/>
      <c r="F184" s="13"/>
      <c r="G184" s="13"/>
      <c r="H184" s="13"/>
      <c r="I184" s="13"/>
    </row>
    <row r="185">
      <c r="A185" s="13"/>
      <c r="B185" s="13"/>
      <c r="C185" s="13"/>
      <c r="D185" s="13"/>
      <c r="E185" s="13"/>
      <c r="F185" s="13"/>
      <c r="G185" s="13"/>
      <c r="H185" s="13"/>
      <c r="I185" s="13"/>
    </row>
    <row r="186">
      <c r="A186" s="13"/>
      <c r="B186" s="13"/>
      <c r="C186" s="13"/>
      <c r="D186" s="13"/>
      <c r="E186" s="13"/>
      <c r="F186" s="13"/>
      <c r="G186" s="13"/>
      <c r="H186" s="13"/>
      <c r="I186" s="13"/>
    </row>
    <row r="187">
      <c r="A187" s="13"/>
      <c r="B187" s="13"/>
      <c r="C187" s="13"/>
      <c r="D187" s="13"/>
      <c r="E187" s="13"/>
      <c r="F187" s="13"/>
      <c r="G187" s="13"/>
      <c r="H187" s="13"/>
      <c r="I187" s="13"/>
    </row>
    <row r="188">
      <c r="A188" s="13"/>
      <c r="B188" s="13"/>
      <c r="C188" s="13"/>
      <c r="D188" s="13"/>
      <c r="E188" s="13"/>
      <c r="F188" s="13"/>
      <c r="G188" s="13"/>
      <c r="H188" s="13"/>
      <c r="I188" s="13"/>
    </row>
    <row r="189">
      <c r="A189" s="13"/>
      <c r="B189" s="13"/>
      <c r="C189" s="13"/>
      <c r="D189" s="13"/>
      <c r="E189" s="13"/>
      <c r="F189" s="13"/>
      <c r="G189" s="13"/>
      <c r="H189" s="13"/>
      <c r="I189" s="13"/>
    </row>
  </sheetData>
  <sheetProtection sheet="1" objects="1" scenarios="1" password="F757"/>
  <mergeCells count="24">
    <mergeCell ref="A178:E178"/>
    <mergeCell ref="A179:E179"/>
    <mergeCell ref="A180:E180"/>
    <mergeCell ref="A181:E181"/>
    <mergeCell ref="A182:E182"/>
    <mergeCell ref="A116:A117"/>
    <mergeCell ref="E116:E117"/>
    <mergeCell ref="B118:E118"/>
    <mergeCell ref="A13:A14"/>
    <mergeCell ref="E13:E14"/>
    <mergeCell ref="B15:E15"/>
    <mergeCell ref="A104:A105"/>
    <mergeCell ref="E104:E105"/>
    <mergeCell ref="B106:E106"/>
    <mergeCell ref="C107:E107"/>
    <mergeCell ref="C119:E119"/>
    <mergeCell ref="C122:E122"/>
    <mergeCell ref="D146:D174"/>
    <mergeCell ref="C175:E175"/>
    <mergeCell ref="C110:E110"/>
    <mergeCell ref="A1:E1"/>
    <mergeCell ref="A2:E2"/>
    <mergeCell ref="A3:E3"/>
    <mergeCell ref="A5:E5"/>
  </mergeCells>
  <pageSetup paperSize="9" orientation="portrait"/>
</worksheet>
</file>

<file path=docProps/core.xml><?xml version="1.0" encoding="utf-8"?>
<cp:coreProperties xmlns:dc="http://purl.org/dc/elements/1.1/" xmlns:dcterms="http://purl.org/dc/terms/" xmlns:xsi="http://www.w3.org/2001/XMLSchema-instance" xmlns:cp="http://schemas.openxmlformats.org/package/2006/metadata/core-properties">
  <dc:creator>NT AUTHORITY\SYSTEM</dc:creator>
  <cp:lastModifiedBy>IIS APPPOOL\DSAISProdWeb</cp:lastModifiedBy>
  <dcterms:created xsi:type="dcterms:W3CDTF">2019-03-06T12:10:02Z</dcterms:created>
  <dcterms:modified xsi:type="dcterms:W3CDTF">2019-03-21T09:04:47Z</dcterms:modified>
</cp:coreProperties>
</file>