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Forma 1" sheetId="1" r:id="rId1"/>
  </sheets>
  <definedNames>
    <definedName name="SIS011b_D_AkcizoMokestis">'Forma 1'!$B$20</definedName>
    <definedName name="SIS011b_D_AkcizoMokestis2">'Forma 1'!$B$31</definedName>
    <definedName name="SIS011b_D_AkcizoMokestis3">'Forma 1'!$B$47</definedName>
    <definedName name="SIS011b_D_AkcizoMokestis4">'Forma 1'!$B$53</definedName>
    <definedName name="SIS011b_D_AkcizoMokestis5">'Forma 1'!$B$59</definedName>
    <definedName name="SIS011b_D_AkcizoMokestis6">'Forma 1'!$B$65</definedName>
    <definedName name="SIS011b_D_AkcizoMokestis7">'Forma 1'!$B$71</definedName>
    <definedName name="SIS011b_D_AkcizoMokestis8">'Forma 1'!$B$77</definedName>
    <definedName name="SIS011b_D_APSKAICIUOTASILUMOSVIENANARE">'Forma 1'!$B$140</definedName>
    <definedName name="SIS011b_D_ApskaiciuotasKainosPokytis">'Forma 1'!$B$145</definedName>
    <definedName name="SIS011b_D_AtitinkamaiVartotojuGrupei">'Forma 1'!$B$110</definedName>
    <definedName name="SIS011b_D_AtitinkamaiVartotojuGrupei2">'Forma 1'!$B$122</definedName>
    <definedName name="SIS011b_D_DyzelynoKainaTaikoma">'Forma 1'!$B$43</definedName>
    <definedName name="SIS011b_D_EnergijosIstekliuBirzos">'Forma 1'!$B$26</definedName>
    <definedName name="SIS011b_D_EnergijosIstekliuBirzos5">'Forma 1'!$B$41</definedName>
    <definedName name="SIS011b_D_GaliojantiSilumosVienanare">'Forma 1'!$B$144</definedName>
    <definedName name="SIS011b_D_GalutineSilumosVienanare">'Forma 1'!$B$142</definedName>
    <definedName name="SIS011b_D_GalutineSilumosVienanarebePVM">'Forma 1'!$B$143</definedName>
    <definedName name="SIS011b_D_GamtiniuDujuBirzos">'Forma 1'!$B$21</definedName>
    <definedName name="SIS011b_D_GamtiniuDujuKaina">'Forma 1'!$B$16</definedName>
    <definedName name="SIS011b_D_Kainos">'Forma 1'!$E$8</definedName>
    <definedName name="SIS011b_D_KintamojiKainosDalis">'Forma 1'!$B$109</definedName>
    <definedName name="SIS011b_D_KintamojiKainosDalis2">'Forma 1'!$B$112</definedName>
    <definedName name="SIS011b_D_KintamojiKainosDalis3">'Forma 1'!$B$121</definedName>
    <definedName name="SIS011b_D_KintamojiKainosDalis4">'Forma 1'!$B$124</definedName>
    <definedName name="SIS011b_D_KitosSanaudosivardinti">'Forma 1'!$B$36</definedName>
    <definedName name="SIS011b_D_KitosSanaudosivardinti2">'Forma 1'!$B$42</definedName>
    <definedName name="SIS011b_D_KitosSanaudosivardinti3">'Forma 1'!$B$48</definedName>
    <definedName name="SIS011b_D_KitosSanaudosivardinti4">'Forma 1'!$B$54</definedName>
    <definedName name="SIS011b_D_KitosSanaudosivardinti5">'Forma 1'!$B$60</definedName>
    <definedName name="SIS011b_D_KitosSanaudosivardinti6">'Forma 1'!$B$66</definedName>
    <definedName name="SIS011b_D_KitosSanaudosivardinti7">'Forma 1'!$B$72</definedName>
    <definedName name="SIS011b_D_KitosSanaudosivardinti8">'Forma 1'!$B$78</definedName>
    <definedName name="SIS011b_D_KuroRusiesivardinti">'Forma 1'!$B$49</definedName>
    <definedName name="SIS011b_D_KuroRusiesivardinti2">'Forma 1'!$B$55</definedName>
    <definedName name="SIS011b_D_KuroRusiesivardinti3">'Forma 1'!$B$61</definedName>
    <definedName name="SIS011b_D_KuroRusiesivardinti4">'Forma 1'!$B$67</definedName>
    <definedName name="SIS011b_D_KuroRusiesivardinti5">'Forma 1'!$B$73</definedName>
    <definedName name="SIS011b_D_KuroRusysNaudojamos">'Forma 1'!$B$15</definedName>
    <definedName name="SIS011b_D_KuroZaliavosFaktine">'Forma 1'!$B$17</definedName>
    <definedName name="SIS011b_D_KuroZaliavosFaktine10">'Forma 1'!$B$74</definedName>
    <definedName name="SIS011b_D_KuroZaliavosFaktine2">'Forma 1'!$B$28</definedName>
    <definedName name="SIS011b_D_KuroZaliavosFaktine3">'Forma 1'!$B$33</definedName>
    <definedName name="SIS011b_D_KuroZaliavosFaktine4">'Forma 1'!$B$38</definedName>
    <definedName name="SIS011b_D_KuroZaliavosFaktine5">'Forma 1'!$B$44</definedName>
    <definedName name="SIS011b_D_KuroZaliavosFaktine6">'Forma 1'!$B$50</definedName>
    <definedName name="SIS011b_D_KuroZaliavosFaktine7">'Forma 1'!$B$56</definedName>
    <definedName name="SIS011b_D_KuroZaliavosFaktine8">'Forma 1'!$B$62</definedName>
    <definedName name="SIS011b_D_KuroZaliavosFaktine9">'Forma 1'!$B$68</definedName>
    <definedName name="SIS011b_D_KuroZaliavosKaina">'Forma 1'!$B$18</definedName>
    <definedName name="SIS011b_D_KuroZaliavosKainaPirkimo">'Forma 1'!$B$23</definedName>
    <definedName name="SIS011b_D_KuroZaliavosKainaTaikoma">'Forma 1'!$B$24</definedName>
    <definedName name="SIS011b_D_KuroZaliavosKainaTaikoma10">'Forma 1'!$B$75</definedName>
    <definedName name="SIS011b_D_KuroZaliavosKainaTaikoma2">'Forma 1'!$B$29</definedName>
    <definedName name="SIS011b_D_KuroZaliavosKainaTaikoma3">'Forma 1'!$B$34</definedName>
    <definedName name="SIS011b_D_KuroZaliavosKainaTaikoma4">'Forma 1'!$B$39</definedName>
    <definedName name="SIS011b_D_KuroZaliavosKainaTaikoma5">'Forma 1'!$B$45</definedName>
    <definedName name="SIS011b_D_KuroZaliavosKainaTaikoma6">'Forma 1'!$B$51</definedName>
    <definedName name="SIS011b_D_KuroZaliavosKainaTaikoma7">'Forma 1'!$B$57</definedName>
    <definedName name="SIS011b_D_KuroZaliavosKainaTaikoma8">'Forma 1'!$B$63</definedName>
    <definedName name="SIS011b_D_KuroZaliavosKainaTaikoma9">'Forma 1'!$B$69</definedName>
    <definedName name="SIS011b_D_MalkinesMedienosKaina">'Forma 1'!$B$32</definedName>
    <definedName name="SIS011b_D_MatoVnt">'Forma 1'!$C$8</definedName>
    <definedName name="SIS011b_D_MAZMENINIOAPTARNAVIMOKAINA">'Forma 1'!$B$125</definedName>
    <definedName name="SIS011b_D_MAZMENINIOAPTARNAVIMOKAINAsilumosKiek">'Forma 1'!$B$126</definedName>
    <definedName name="SIS011b_D_MAZMENINIOAPTARNAVIMOKAINAvartotojams">'Forma 1'!$B$127</definedName>
    <definedName name="SIS011b_D_MAZMENINIOAPTARNAVIMOKAINAvartotojams2">'Forma 1'!$B$128</definedName>
    <definedName name="SIS011b_D_MazutoKainaTaikoma">'Forma 1'!$B$27</definedName>
    <definedName name="SIS011b_D_MedienosGranuliuKaina">'Forma 1'!$B$37</definedName>
    <definedName name="SIS011b_D_MedienosKilmesBiokuro">'Forma 1'!$B$22</definedName>
    <definedName name="SIS011b_D_NEPADENGTUSANAUDUIR">'Forma 1'!$B$129</definedName>
    <definedName name="SIS011b_D_NepriklausomasSilumosGamintojas">'Forma 1'!$B$80</definedName>
    <definedName name="SIS011b_D_NepriklausomasSilumosGamintojas10">'Forma 1'!$B$98</definedName>
    <definedName name="SIS011b_D_NepriklausomasSilumosGamintojas11">'Forma 1'!$B$100</definedName>
    <definedName name="SIS011b_D_NepriklausomasSilumosGamintojas2">'Forma 1'!$B$82</definedName>
    <definedName name="SIS011b_D_NepriklausomasSilumosGamintojas3">'Forma 1'!$B$84</definedName>
    <definedName name="SIS011b_D_NepriklausomasSilumosGamintojas4">'Forma 1'!$B$86</definedName>
    <definedName name="SIS011b_D_NepriklausomasSilumosGamintojas5">'Forma 1'!$B$88</definedName>
    <definedName name="SIS011b_D_NepriklausomasSilumosGamintojas6">'Forma 1'!$B$90</definedName>
    <definedName name="SIS011b_D_NepriklausomasSilumosGamintojas7">'Forma 1'!$B$92</definedName>
    <definedName name="SIS011b_D_NepriklausomasSilumosGamintojas8">'Forma 1'!$B$94</definedName>
    <definedName name="SIS011b_D_NepriklausomasSilumosGamintojas9">'Forma 1'!$B$96</definedName>
    <definedName name="SIS011b_D_NepriklausomasSilumosGamintojasIvardinti">'Forma 1'!$B$164</definedName>
    <definedName name="SIS011b_D_NepriklausomasSilumosGamintojasIvardinti10">'Forma 1'!$B$173</definedName>
    <definedName name="SIS011b_D_NepriklausomasSilumosGamintojasIvardinti11">'Forma 1'!$B$174</definedName>
    <definedName name="SIS011b_D_NepriklausomasSilumosGamintojasIvardinti2">'Forma 1'!$B$165</definedName>
    <definedName name="SIS011b_D_NepriklausomasSilumosGamintojasIvardinti3">'Forma 1'!$B$166</definedName>
    <definedName name="SIS011b_D_NepriklausomasSilumosGamintojasIvardinti4">'Forma 1'!$B$167</definedName>
    <definedName name="SIS011b_D_NepriklausomasSilumosGamintojasIvardinti5">'Forma 1'!$B$168</definedName>
    <definedName name="SIS011b_D_NepriklausomasSilumosGamintojasIvardinti6">'Forma 1'!$B$169</definedName>
    <definedName name="SIS011b_D_NepriklausomasSilumosGamintojasIvardinti7">'Forma 1'!$B$170</definedName>
    <definedName name="SIS011b_D_NepriklausomasSilumosGamintojasIvardinti8">'Forma 1'!$B$171</definedName>
    <definedName name="SIS011b_D_NepriklausomasSilumosGamintojasIvardinti9">'Forma 1'!$B$172</definedName>
    <definedName name="SIS011b_D_PapildomaDedamojiDel">'Forma 1'!$B$130</definedName>
    <definedName name="SIS011b_D_PapildomaDedamojiDel10">'Forma 1'!$B$139</definedName>
    <definedName name="SIS011b_D_PapildomaDedamojiDel2">'Forma 1'!$B$131</definedName>
    <definedName name="SIS011b_D_PapildomaDedamojiDel3">'Forma 1'!$B$132</definedName>
    <definedName name="SIS011b_D_PapildomaDedamojiDel4">'Forma 1'!$B$133</definedName>
    <definedName name="SIS011b_D_PapildomaDedamojiDel5">'Forma 1'!$B$134</definedName>
    <definedName name="SIS011b_D_PapildomaDedamojiDel6">'Forma 1'!$B$135</definedName>
    <definedName name="SIS011b_D_PapildomaDedamojiDel7">'Forma 1'!$B$136</definedName>
    <definedName name="SIS011b_D_PapildomaDedamojiDel8">'Forma 1'!$B$137</definedName>
    <definedName name="SIS011b_D_PapildomaDedamojiDel9">'Forma 1'!$B$138</definedName>
    <definedName name="SIS011b_D_PastoviojiKainosDalis">'Forma 1'!$B$108</definedName>
    <definedName name="SIS011b_D_PastoviojiKainosDalis2">'Forma 1'!$B$111</definedName>
    <definedName name="SIS011b_D_PastoviojiKainosDalis3">'Forma 1'!$B$120</definedName>
    <definedName name="SIS011b_D_PastoviojiKainosDalis4">'Forma 1'!$B$123</definedName>
    <definedName name="SIS011b_D_PirktosSilumosKaina">'Forma 1'!$B$81</definedName>
    <definedName name="SIS011b_D_PirktosSilumosKaina10">'Forma 1'!$B$99</definedName>
    <definedName name="SIS011b_D_PirktosSilumosKaina11">'Forma 1'!$B$101</definedName>
    <definedName name="SIS011b_D_PirktosSilumosKaina2">'Forma 1'!$B$83</definedName>
    <definedName name="SIS011b_D_PirktosSilumosKaina3">'Forma 1'!$B$85</definedName>
    <definedName name="SIS011b_D_PirktosSilumosKaina4">'Forma 1'!$B$87</definedName>
    <definedName name="SIS011b_D_PirktosSilumosKaina5">'Forma 1'!$B$89</definedName>
    <definedName name="SIS011b_D_PirktosSilumosKaina6">'Forma 1'!$B$91</definedName>
    <definedName name="SIS011b_D_PirktosSilumosKaina7">'Forma 1'!$B$93</definedName>
    <definedName name="SIS011b_D_PirktosSilumosKaina8">'Forma 1'!$B$95</definedName>
    <definedName name="SIS011b_D_PirktosSilumosKaina9">'Forma 1'!$B$97</definedName>
    <definedName name="SIS011b_D_PraejusiMenesiFaktiskai">'Forma 1'!$B$147</definedName>
    <definedName name="SIS011b_D_PraejusiMenesiFaktiskai2">'Forma 1'!$B$155</definedName>
    <definedName name="SIS011b_D_PraejusiMenesiFaktiskai3">'Forma 1'!$B$163</definedName>
    <definedName name="SIS011b_D_PraejusiMenesiSavuose">'Forma 1'!$B$146</definedName>
    <definedName name="SIS011b_D_RodiklisPastaba">'Forma 1'!$D$8</definedName>
    <definedName name="SIS011b_D_Savivaldybeivardinti">'Forma 1'!$B$148</definedName>
    <definedName name="SIS011b_D_Savivaldybeivardinti10">'Forma 1'!$B$158</definedName>
    <definedName name="SIS011b_D_Savivaldybeivardinti11">'Forma 1'!$B$159</definedName>
    <definedName name="SIS011b_D_Savivaldybeivardinti12">'Forma 1'!$B$160</definedName>
    <definedName name="SIS011b_D_Savivaldybeivardinti13">'Forma 1'!$B$161</definedName>
    <definedName name="SIS011b_D_Savivaldybeivardinti14">'Forma 1'!$B$162</definedName>
    <definedName name="SIS011b_D_Savivaldybeivardinti2">'Forma 1'!$B$149</definedName>
    <definedName name="SIS011b_D_Savivaldybeivardinti3">'Forma 1'!$B$150</definedName>
    <definedName name="SIS011b_D_Savivaldybeivardinti4">'Forma 1'!$B$151</definedName>
    <definedName name="SIS011b_D_Savivaldybeivardinti5">'Forma 1'!$B$152</definedName>
    <definedName name="SIS011b_D_Savivaldybeivardinti6">'Forma 1'!$B$153</definedName>
    <definedName name="SIS011b_D_Savivaldybeivardinti7">'Forma 1'!$B$154</definedName>
    <definedName name="SIS011b_D_Savivaldybeivardinti8">'Forma 1'!$B$156</definedName>
    <definedName name="SIS011b_D_Savivaldybeivardinti9">'Forma 1'!$B$157</definedName>
    <definedName name="SIS011b_D_SilumosIsigijimovidutine">'Forma 1'!$B$79</definedName>
    <definedName name="SIS011b_D_SilumosPerdavimoDvinare">'Forma 1'!$B$118</definedName>
    <definedName name="SIS011b_D_SILUMOSPERDAVIMOKAINOS">'Forma 1'!$B$113</definedName>
    <definedName name="SIS011b_D_SilumosPerdavimoVienanare">'Forma 1'!$B$114</definedName>
    <definedName name="SIS011b_D_SILUMOSPRODUKTOGAMYBOS">'Forma 1'!$B$10</definedName>
    <definedName name="SIS011b_D_SILUMOSPRODUKTOGAMYBOSdvinare">'Forma 1'!$B$106</definedName>
    <definedName name="SIS011b_D_SILUMOSPRODUKTOGAMYBOSsavo">'Forma 1'!$B$11</definedName>
    <definedName name="SIS011b_D_SILUMOSPRODUKTOGAMYBOSsavoKintamoji">'Forma 1'!$B$13</definedName>
    <definedName name="SIS011b_D_SILUMOSPRODUKTOGAMYBOSsavoKintamojiFormule">'Forma 1'!$B$14</definedName>
    <definedName name="SIS011b_D_SILUMOSPRODUKTOGAMYBOSsavoPastovioji">'Forma 1'!$B$12</definedName>
    <definedName name="SIS011b_D_SILUMOSPRODUKTOGAMYBOvienanare">'Forma 1'!$B$102</definedName>
    <definedName name="SIS011b_D_SprendimasNutarimasAr">'Forma 1'!$B$175</definedName>
    <definedName name="SIS011b_D_SubsidijosDydis">'Forma 1'!$B$141</definedName>
    <definedName name="SIS011b_D_TransportavimoKaina">'Forma 1'!$B$19</definedName>
    <definedName name="SIS011b_D_TransportavimoKaina10">'Forma 1'!$B$70</definedName>
    <definedName name="SIS011b_D_TransportavimoKaina11">'Forma 1'!$B$76</definedName>
    <definedName name="SIS011b_D_TransportavimoKaina2">'Forma 1'!$B$25</definedName>
    <definedName name="SIS011b_D_TransportavimoKaina3">'Forma 1'!$B$30</definedName>
    <definedName name="SIS011b_D_TransportavimoKaina4">'Forma 1'!$B$35</definedName>
    <definedName name="SIS011b_D_TransportavimoKaina5">'Forma 1'!$B$40</definedName>
    <definedName name="SIS011b_D_TransportavimoKaina6">'Forma 1'!$B$46</definedName>
    <definedName name="SIS011b_D_TransportavimoKaina7">'Forma 1'!$B$52</definedName>
    <definedName name="SIS011b_D_TransportavimoKaina8">'Forma 1'!$B$58</definedName>
    <definedName name="SIS011b_D_TransportavimoKaina9">'Forma 1'!$B$64</definedName>
    <definedName name="SIS011b_D_UzSuvartotosSilumos">'Forma 1'!$B$107</definedName>
    <definedName name="SIS011b_D_UzSuvartotosSilumos2">'Forma 1'!$B$119</definedName>
    <definedName name="SIS011b_D_VienanaresKainosKintamoji">'Forma 1'!$B$104</definedName>
    <definedName name="SIS011b_D_VienanaresKainosKintamojiFormule">'Forma 1'!$B$105</definedName>
    <definedName name="SIS011b_D_VienanaresKainosPastovioji">'Forma 1'!$B$103</definedName>
    <definedName name="SIS011b_D_VienanaresSilumosPerdavimo">'Forma 1'!$B$115</definedName>
    <definedName name="SIS011b_D_VienanaresSilumosPerdavimoKintamoji">'Forma 1'!$B$116</definedName>
    <definedName name="SIS011b_D_VienanaresSilumosPerdavimoKintamojiFormule">'Forma 1'!$B$117</definedName>
    <definedName name="SIS011b_F_AkcizoMokestis2Kainos">'Forma 1'!$E$31</definedName>
    <definedName name="SIS011b_F_AkcizoMokestis3Kainos">'Forma 1'!$E$47</definedName>
    <definedName name="SIS011b_F_AkcizoMokestis4Kainos">'Forma 1'!$E$53</definedName>
    <definedName name="SIS011b_F_AkcizoMokestis5Kainos">'Forma 1'!$E$59</definedName>
    <definedName name="SIS011b_F_AkcizoMokestis6Kainos">'Forma 1'!$E$65</definedName>
    <definedName name="SIS011b_F_AkcizoMokestis7Kainos">'Forma 1'!$E$71</definedName>
    <definedName name="SIS011b_F_AkcizoMokestis8Kainos">'Forma 1'!$E$77</definedName>
    <definedName name="SIS011b_F_AkcizoMokestisKainos">'Forma 1'!$E$20</definedName>
    <definedName name="SIS011b_F_APSKAICIUOTASILUMOSVIENANAREKainos">'Forma 1'!$E$140</definedName>
    <definedName name="SIS011b_F_ApskaiciuotasKainosPokytisKainos">'Forma 1'!$E$145</definedName>
    <definedName name="SIS011b_F_DyzelynoKainaTaikomaKainos">'Forma 1'!$E$43</definedName>
    <definedName name="SIS011b_F_EnergijosIstekliuBirzos5Kainos">'Forma 1'!$E$41</definedName>
    <definedName name="SIS011b_F_EnergijosIstekliuBirzosKainos">'Forma 1'!$E$26</definedName>
    <definedName name="SIS011b_F_GaliojantiSilumosVienanareKainos">'Forma 1'!$E$144</definedName>
    <definedName name="SIS011b_F_GalutineSilumosVienanarebePVMKainos">'Forma 1'!$E$143</definedName>
    <definedName name="SIS011b_F_GalutineSilumosVienanareKainos">'Forma 1'!$E$142</definedName>
    <definedName name="SIS011b_F_GamtiniuDujuBirzosKainos">'Forma 1'!$E$21</definedName>
    <definedName name="SIS011b_F_GamtiniuDujuKainaKainos">'Forma 1'!$E$16</definedName>
    <definedName name="SIS011b_F_KintamojiKainosDalis2Kainos">'Forma 1'!$E$112</definedName>
    <definedName name="SIS011b_F_KintamojiKainosDalis3Kainos">'Forma 1'!$E$121</definedName>
    <definedName name="SIS011b_F_KintamojiKainosDalis4Kainos">'Forma 1'!$E$124</definedName>
    <definedName name="SIS011b_F_KintamojiKainosDalisKainos">'Forma 1'!$E$109</definedName>
    <definedName name="SIS011b_F_KitosSanaudosivardinti2Kainos">'Forma 1'!$E$42</definedName>
    <definedName name="SIS011b_F_KitosSanaudosivardinti3Kainos">'Forma 1'!$E$48</definedName>
    <definedName name="SIS011b_F_KitosSanaudosivardinti4Kainos">'Forma 1'!$E$54</definedName>
    <definedName name="SIS011b_F_KitosSanaudosivardinti5Kainos">'Forma 1'!$E$60</definedName>
    <definedName name="SIS011b_F_KitosSanaudosivardinti6Kainos">'Forma 1'!$E$66</definedName>
    <definedName name="SIS011b_F_KitosSanaudosivardinti7Kainos">'Forma 1'!$E$72</definedName>
    <definedName name="SIS011b_F_KitosSanaudosivardinti8Kainos">'Forma 1'!$E$78</definedName>
    <definedName name="SIS011b_F_KitosSanaudosivardintiKainos">'Forma 1'!$E$36</definedName>
    <definedName name="SIS011b_F_KuroRusiesivardinti2Kainos">'Forma 1'!$E$55</definedName>
    <definedName name="SIS011b_F_KuroRusiesivardinti3Kainos">'Forma 1'!$E$61</definedName>
    <definedName name="SIS011b_F_KuroRusiesivardinti4Kainos">'Forma 1'!$E$67</definedName>
    <definedName name="SIS011b_F_KuroRusiesivardinti5Kainos">'Forma 1'!$E$73</definedName>
    <definedName name="SIS011b_F_KuroRusiesivardintiKainos">'Forma 1'!$E$49</definedName>
    <definedName name="SIS011b_F_KuroZaliavosFaktine10Kainos">'Forma 1'!$E$74</definedName>
    <definedName name="SIS011b_F_KuroZaliavosFaktine2Kainos">'Forma 1'!$E$28</definedName>
    <definedName name="SIS011b_F_KuroZaliavosFaktine3Kainos">'Forma 1'!$E$33</definedName>
    <definedName name="SIS011b_F_KuroZaliavosFaktine4Kainos">'Forma 1'!$E$38</definedName>
    <definedName name="SIS011b_F_KuroZaliavosFaktine5Kainos">'Forma 1'!$E$44</definedName>
    <definedName name="SIS011b_F_KuroZaliavosFaktine6Kainos">'Forma 1'!$E$50</definedName>
    <definedName name="SIS011b_F_KuroZaliavosFaktine7Kainos">'Forma 1'!$E$56</definedName>
    <definedName name="SIS011b_F_KuroZaliavosFaktine8Kainos">'Forma 1'!$E$62</definedName>
    <definedName name="SIS011b_F_KuroZaliavosFaktine9Kainos">'Forma 1'!$E$68</definedName>
    <definedName name="SIS011b_F_KuroZaliavosFaktineKainos">'Forma 1'!$E$17</definedName>
    <definedName name="SIS011b_F_KuroZaliavosKainaKainos">'Forma 1'!$E$18</definedName>
    <definedName name="SIS011b_F_KuroZaliavosKainaPirkimoKainos">'Forma 1'!$E$23</definedName>
    <definedName name="SIS011b_F_KuroZaliavosKainaTaikoma10Kainos">'Forma 1'!$E$75</definedName>
    <definedName name="SIS011b_F_KuroZaliavosKainaTaikoma2Kainos">'Forma 1'!$E$29</definedName>
    <definedName name="SIS011b_F_KuroZaliavosKainaTaikoma3Kainos">'Forma 1'!$E$34</definedName>
    <definedName name="SIS011b_F_KuroZaliavosKainaTaikoma4Kainos">'Forma 1'!$E$39</definedName>
    <definedName name="SIS011b_F_KuroZaliavosKainaTaikoma5Kainos">'Forma 1'!$E$45</definedName>
    <definedName name="SIS011b_F_KuroZaliavosKainaTaikoma6Kainos">'Forma 1'!$E$51</definedName>
    <definedName name="SIS011b_F_KuroZaliavosKainaTaikoma7Kainos">'Forma 1'!$E$57</definedName>
    <definedName name="SIS011b_F_KuroZaliavosKainaTaikoma8Kainos">'Forma 1'!$E$63</definedName>
    <definedName name="SIS011b_F_KuroZaliavosKainaTaikoma9Kainos">'Forma 1'!$E$69</definedName>
    <definedName name="SIS011b_F_KuroZaliavosKainaTaikomaKainos">'Forma 1'!$E$24</definedName>
    <definedName name="SIS011b_F_MalkinesMedienosKainaKainos">'Forma 1'!$E$32</definedName>
    <definedName name="SIS011b_F_MAZMENINIOAPTARNAVIMOKAINAsilumosKiekKainos">'Forma 1'!$E$126</definedName>
    <definedName name="SIS011b_F_MAZMENINIOAPTARNAVIMOKAINAvartotojams2Kainos">'Forma 1'!$E$128</definedName>
    <definedName name="SIS011b_F_MAZMENINIOAPTARNAVIMOKAINAvartotojamsKainos">'Forma 1'!$E$127</definedName>
    <definedName name="SIS011b_F_MazutoKainaTaikomaKainos">'Forma 1'!$E$27</definedName>
    <definedName name="SIS011b_F_MedienosGranuliuKainaKainos">'Forma 1'!$E$37</definedName>
    <definedName name="SIS011b_F_MedienosKilmesBiokuroKainos">'Forma 1'!$E$22</definedName>
    <definedName name="SIS011b_F_NEPADENGTUSANAUDUIRKainos">'Forma 1'!$E$129</definedName>
    <definedName name="SIS011b_F_NepriklausomasSilumosGamintojasIvardinti10Kainos">'Forma 1'!$E$173</definedName>
    <definedName name="SIS011b_F_NepriklausomasSilumosGamintojasIvardinti10RodiklisPastaba">'Forma 1'!$D$173</definedName>
    <definedName name="SIS011b_F_NepriklausomasSilumosGamintojasIvardinti11Kainos">'Forma 1'!$E$174</definedName>
    <definedName name="SIS011b_F_NepriklausomasSilumosGamintojasIvardinti11RodiklisPastaba">'Forma 1'!$D$174</definedName>
    <definedName name="SIS011b_F_NepriklausomasSilumosGamintojasIvardinti2Kainos">'Forma 1'!$E$165</definedName>
    <definedName name="SIS011b_F_NepriklausomasSilumosGamintojasIvardinti2RodiklisPastaba">'Forma 1'!$D$165</definedName>
    <definedName name="SIS011b_F_NepriklausomasSilumosGamintojasIvardinti3Kainos">'Forma 1'!$E$166</definedName>
    <definedName name="SIS011b_F_NepriklausomasSilumosGamintojasIvardinti3RodiklisPastaba">'Forma 1'!$D$166</definedName>
    <definedName name="SIS011b_F_NepriklausomasSilumosGamintojasIvardinti4Kainos">'Forma 1'!$E$167</definedName>
    <definedName name="SIS011b_F_NepriklausomasSilumosGamintojasIvardinti4RodiklisPastaba">'Forma 1'!$D$167</definedName>
    <definedName name="SIS011b_F_NepriklausomasSilumosGamintojasIvardinti5Kainos">'Forma 1'!$E$168</definedName>
    <definedName name="SIS011b_F_NepriklausomasSilumosGamintojasIvardinti5RodiklisPastaba">'Forma 1'!$D$168</definedName>
    <definedName name="SIS011b_F_NepriklausomasSilumosGamintojasIvardinti6Kainos">'Forma 1'!$E$169</definedName>
    <definedName name="SIS011b_F_NepriklausomasSilumosGamintojasIvardinti6RodiklisPastaba">'Forma 1'!$D$169</definedName>
    <definedName name="SIS011b_F_NepriklausomasSilumosGamintojasIvardinti7Kainos">'Forma 1'!$E$170</definedName>
    <definedName name="SIS011b_F_NepriklausomasSilumosGamintojasIvardinti7RodiklisPastaba">'Forma 1'!$D$170</definedName>
    <definedName name="SIS011b_F_NepriklausomasSilumosGamintojasIvardinti8Kainos">'Forma 1'!$E$171</definedName>
    <definedName name="SIS011b_F_NepriklausomasSilumosGamintojasIvardinti8RodiklisPastaba">'Forma 1'!$D$171</definedName>
    <definedName name="SIS011b_F_NepriklausomasSilumosGamintojasIvardinti9Kainos">'Forma 1'!$E$172</definedName>
    <definedName name="SIS011b_F_NepriklausomasSilumosGamintojasIvardinti9RodiklisPastaba">'Forma 1'!$D$172</definedName>
    <definedName name="SIS011b_F_NepriklausomasSilumosGamintojasIvardintiKainos">'Forma 1'!$E$164</definedName>
    <definedName name="SIS011b_F_NepriklausomasSilumosGamintojasIvardintiRodiklisPastaba">'Forma 1'!$D$164</definedName>
    <definedName name="SIS011b_F_PapildomaDedamojiDel10Kainos">'Forma 1'!$E$139</definedName>
    <definedName name="SIS011b_F_PapildomaDedamojiDel10RodiklisPastaba">'Forma 1'!$D$139</definedName>
    <definedName name="SIS011b_F_PapildomaDedamojiDel2Kainos">'Forma 1'!$E$131</definedName>
    <definedName name="SIS011b_F_PapildomaDedamojiDel2RodiklisPastaba">'Forma 1'!$D$131</definedName>
    <definedName name="SIS011b_F_PapildomaDedamojiDel3Kainos">'Forma 1'!$E$132</definedName>
    <definedName name="SIS011b_F_PapildomaDedamojiDel3RodiklisPastaba">'Forma 1'!$D$132</definedName>
    <definedName name="SIS011b_F_PapildomaDedamojiDel4Kainos">'Forma 1'!$E$133</definedName>
    <definedName name="SIS011b_F_PapildomaDedamojiDel4RodiklisPastaba">'Forma 1'!$D$133</definedName>
    <definedName name="SIS011b_F_PapildomaDedamojiDel5Kainos">'Forma 1'!$E$134</definedName>
    <definedName name="SIS011b_F_PapildomaDedamojiDel5RodiklisPastaba">'Forma 1'!$D$134</definedName>
    <definedName name="SIS011b_F_PapildomaDedamojiDel6Kainos">'Forma 1'!$E$135</definedName>
    <definedName name="SIS011b_F_PapildomaDedamojiDel6RodiklisPastaba">'Forma 1'!$D$135</definedName>
    <definedName name="SIS011b_F_PapildomaDedamojiDel7Kainos">'Forma 1'!$E$136</definedName>
    <definedName name="SIS011b_F_PapildomaDedamojiDel7RodiklisPastaba">'Forma 1'!$D$136</definedName>
    <definedName name="SIS011b_F_PapildomaDedamojiDel8Kainos">'Forma 1'!$E$137</definedName>
    <definedName name="SIS011b_F_PapildomaDedamojiDel8RodiklisPastaba">'Forma 1'!$D$137</definedName>
    <definedName name="SIS011b_F_PapildomaDedamojiDel9Kainos">'Forma 1'!$E$138</definedName>
    <definedName name="SIS011b_F_PapildomaDedamojiDel9RodiklisPastaba">'Forma 1'!$D$138</definedName>
    <definedName name="SIS011b_F_PapildomaDedamojiDelKainos">'Forma 1'!$E$130</definedName>
    <definedName name="SIS011b_F_PapildomaDedamojiDelRodiklisPastaba">'Forma 1'!$D$130</definedName>
    <definedName name="SIS011b_F_PastoviojiKainosDalis2Kainos">'Forma 1'!$E$111</definedName>
    <definedName name="SIS011b_F_PastoviojiKainosDalis3Kainos">'Forma 1'!$E$120</definedName>
    <definedName name="SIS011b_F_PastoviojiKainosDalis4Kainos">'Forma 1'!$E$123</definedName>
    <definedName name="SIS011b_F_PastoviojiKainosDalisKainos">'Forma 1'!$E$108</definedName>
    <definedName name="SIS011b_F_PirktosSilumosKaina10Kainos">'Forma 1'!$E$99</definedName>
    <definedName name="SIS011b_F_PirktosSilumosKaina11Kainos">'Forma 1'!$E$101</definedName>
    <definedName name="SIS011b_F_PirktosSilumosKaina2Kainos">'Forma 1'!$E$83</definedName>
    <definedName name="SIS011b_F_PirktosSilumosKaina3Kainos">'Forma 1'!$E$85</definedName>
    <definedName name="SIS011b_F_PirktosSilumosKaina4Kainos">'Forma 1'!$E$87</definedName>
    <definedName name="SIS011b_F_PirktosSilumosKaina5Kainos">'Forma 1'!$E$89</definedName>
    <definedName name="SIS011b_F_PirktosSilumosKaina6Kainos">'Forma 1'!$E$91</definedName>
    <definedName name="SIS011b_F_PirktosSilumosKaina7Kainos">'Forma 1'!$E$93</definedName>
    <definedName name="SIS011b_F_PirktosSilumosKaina8Kainos">'Forma 1'!$E$95</definedName>
    <definedName name="SIS011b_F_PirktosSilumosKaina9Kainos">'Forma 1'!$E$97</definedName>
    <definedName name="SIS011b_F_PirktosSilumosKainaKainos">'Forma 1'!$E$81</definedName>
    <definedName name="SIS011b_F_PraejusiMenesiFaktiskai2Kainos">'Forma 1'!$E$155</definedName>
    <definedName name="SIS011b_F_PraejusiMenesiFaktiskai2RodiklisPastaba">'Forma 1'!$D$155</definedName>
    <definedName name="SIS011b_F_PraejusiMenesiFaktiskai3Kainos">'Forma 1'!$E$163</definedName>
    <definedName name="SIS011b_F_PraejusiMenesiFaktiskai3RodiklisPastaba">'Forma 1'!$D$163</definedName>
    <definedName name="SIS011b_F_PraejusiMenesiFaktiskaiKainos">'Forma 1'!$E$147</definedName>
    <definedName name="SIS011b_F_PraejusiMenesiFaktiskaiRodiklisPastaba">'Forma 1'!$D$147</definedName>
    <definedName name="SIS011b_F_PraejusiMenesiSavuoseKainos">'Forma 1'!$E$146</definedName>
    <definedName name="SIS011b_F_PraejusiMenesiSavuoseRodiklisPastaba">'Forma 1'!$D$146</definedName>
    <definedName name="SIS011b_F_Savivaldybeivardinti10Kainos">'Forma 1'!$E$158</definedName>
    <definedName name="SIS011b_F_Savivaldybeivardinti10RodiklisPastaba">'Forma 1'!$D$158</definedName>
    <definedName name="SIS011b_F_Savivaldybeivardinti11Kainos">'Forma 1'!$E$159</definedName>
    <definedName name="SIS011b_F_Savivaldybeivardinti11RodiklisPastaba">'Forma 1'!$D$159</definedName>
    <definedName name="SIS011b_F_Savivaldybeivardinti12Kainos">'Forma 1'!$E$160</definedName>
    <definedName name="SIS011b_F_Savivaldybeivardinti12RodiklisPastaba">'Forma 1'!$D$160</definedName>
    <definedName name="SIS011b_F_Savivaldybeivardinti13Kainos">'Forma 1'!$E$161</definedName>
    <definedName name="SIS011b_F_Savivaldybeivardinti13RodiklisPastaba">'Forma 1'!$D$161</definedName>
    <definedName name="SIS011b_F_Savivaldybeivardinti14Kainos">'Forma 1'!$E$162</definedName>
    <definedName name="SIS011b_F_Savivaldybeivardinti14RodiklisPastaba">'Forma 1'!$D$162</definedName>
    <definedName name="SIS011b_F_Savivaldybeivardinti2Kainos">'Forma 1'!$E$149</definedName>
    <definedName name="SIS011b_F_Savivaldybeivardinti2RodiklisPastaba">'Forma 1'!$D$149</definedName>
    <definedName name="SIS011b_F_Savivaldybeivardinti3Kainos">'Forma 1'!$E$150</definedName>
    <definedName name="SIS011b_F_Savivaldybeivardinti3RodiklisPastaba">'Forma 1'!$D$150</definedName>
    <definedName name="SIS011b_F_Savivaldybeivardinti4Kainos">'Forma 1'!$E$151</definedName>
    <definedName name="SIS011b_F_Savivaldybeivardinti4RodiklisPastaba">'Forma 1'!$D$151</definedName>
    <definedName name="SIS011b_F_Savivaldybeivardinti5Kainos">'Forma 1'!$E$152</definedName>
    <definedName name="SIS011b_F_Savivaldybeivardinti5RodiklisPastaba">'Forma 1'!$D$152</definedName>
    <definedName name="SIS011b_F_Savivaldybeivardinti6Kainos">'Forma 1'!$E$153</definedName>
    <definedName name="SIS011b_F_Savivaldybeivardinti6RodiklisPastaba">'Forma 1'!$D$153</definedName>
    <definedName name="SIS011b_F_Savivaldybeivardinti7Kainos">'Forma 1'!$E$154</definedName>
    <definedName name="SIS011b_F_Savivaldybeivardinti7RodiklisPastaba">'Forma 1'!$D$154</definedName>
    <definedName name="SIS011b_F_Savivaldybeivardinti8Kainos">'Forma 1'!$E$156</definedName>
    <definedName name="SIS011b_F_Savivaldybeivardinti8RodiklisPastaba">'Forma 1'!$D$156</definedName>
    <definedName name="SIS011b_F_Savivaldybeivardinti9Kainos">'Forma 1'!$E$157</definedName>
    <definedName name="SIS011b_F_Savivaldybeivardinti9RodiklisPastaba">'Forma 1'!$D$157</definedName>
    <definedName name="SIS011b_F_SavivaldybeivardintiKainos">'Forma 1'!$E$148</definedName>
    <definedName name="SIS011b_F_SavivaldybeivardintiRodiklisPastaba">'Forma 1'!$D$148</definedName>
    <definedName name="SIS011b_F_SilumosIsigijimovidutineKainos">'Forma 1'!$E$79</definedName>
    <definedName name="SIS011b_F_SilumosPerdavimoVienanareKainos">'Forma 1'!$E$114</definedName>
    <definedName name="SIS011b_F_SILUMOSPRODUKTOGAMYBOSsavoKainos">'Forma 1'!$E$11</definedName>
    <definedName name="SIS011b_F_SILUMOSPRODUKTOGAMYBOSsavoKintamojiFormuleRodiklisPastaba">'Forma 1'!$D$14</definedName>
    <definedName name="SIS011b_F_SILUMOSPRODUKTOGAMYBOSsavoKintamojiKainos">'Forma 1'!$E$13</definedName>
    <definedName name="SIS011b_F_SILUMOSPRODUKTOGAMYBOSsavoPastoviojiKainos">'Forma 1'!$E$12</definedName>
    <definedName name="SIS011b_F_SILUMOSPRODUKTOGAMYBOvienanareKainos">'Forma 1'!$E$102</definedName>
    <definedName name="SIS011b_F_SprendimasNutarimasArKainos">'Forma 1'!$E$175</definedName>
    <definedName name="SIS011b_F_SprendimasNutarimasArMatoVnt">'Forma 1'!$C$175</definedName>
    <definedName name="SIS011b_F_SprendimasNutarimasArRodiklisPastaba">'Forma 1'!$D$175</definedName>
    <definedName name="SIS011b_F_SubsidijosDydisKainos">'Forma 1'!$E$141</definedName>
    <definedName name="SIS011b_F_SubsidijosDydisRodiklisPastaba">'Forma 1'!$D$141</definedName>
    <definedName name="SIS011b_F_TransportavimoKaina10Kainos">'Forma 1'!$E$70</definedName>
    <definedName name="SIS011b_F_TransportavimoKaina11Kainos">'Forma 1'!$E$76</definedName>
    <definedName name="SIS011b_F_TransportavimoKaina2Kainos">'Forma 1'!$E$25</definedName>
    <definedName name="SIS011b_F_TransportavimoKaina3Kainos">'Forma 1'!$E$30</definedName>
    <definedName name="SIS011b_F_TransportavimoKaina4Kainos">'Forma 1'!$E$35</definedName>
    <definedName name="SIS011b_F_TransportavimoKaina5Kainos">'Forma 1'!$E$40</definedName>
    <definedName name="SIS011b_F_TransportavimoKaina6Kainos">'Forma 1'!$E$46</definedName>
    <definedName name="SIS011b_F_TransportavimoKaina7Kainos">'Forma 1'!$E$52</definedName>
    <definedName name="SIS011b_F_TransportavimoKaina8Kainos">'Forma 1'!$E$58</definedName>
    <definedName name="SIS011b_F_TransportavimoKaina9Kainos">'Forma 1'!$E$64</definedName>
    <definedName name="SIS011b_F_TransportavimoKainaKainos">'Forma 1'!$E$19</definedName>
    <definedName name="SIS011b_F_VienanaresKainosKintamojiFormuleRodiklisPastaba">'Forma 1'!$D$105</definedName>
    <definedName name="SIS011b_F_VienanaresKainosKintamojiKainos">'Forma 1'!$E$104</definedName>
    <definedName name="SIS011b_F_VienanaresKainosPastoviojiKainos">'Forma 1'!$E$103</definedName>
    <definedName name="SIS011b_F_VienanaresSilumosPerdavimoKainos">'Forma 1'!$E$115</definedName>
    <definedName name="SIS011b_F_VienanaresSilumosPerdavimoKintamojiFormuleRodiklisPastaba">'Forma 1'!$D$117</definedName>
    <definedName name="SIS011b_F_VienanaresSilumosPerdavimoKintamojiKainos">'Forma 1'!$E$116</definedName>
    <definedName name="SIS011b_D_AkcizoMokestis" localSheetId="0">'Forma 1'!$B$20</definedName>
    <definedName name="SIS011b_D_AkcizoMokestis2" localSheetId="0">'Forma 1'!$B$31</definedName>
    <definedName name="SIS011b_D_AkcizoMokestis3" localSheetId="0">'Forma 1'!$B$47</definedName>
    <definedName name="SIS011b_D_AkcizoMokestis4" localSheetId="0">'Forma 1'!$B$53</definedName>
    <definedName name="SIS011b_D_AkcizoMokestis5" localSheetId="0">'Forma 1'!$B$59</definedName>
    <definedName name="SIS011b_D_AkcizoMokestis6" localSheetId="0">'Forma 1'!$B$65</definedName>
    <definedName name="SIS011b_D_AkcizoMokestis7" localSheetId="0">'Forma 1'!$B$71</definedName>
    <definedName name="SIS011b_D_AkcizoMokestis8" localSheetId="0">'Forma 1'!$B$77</definedName>
    <definedName name="SIS011b_D_APSKAICIUOTASILUMOSVIENANARE" localSheetId="0">'Forma 1'!$B$140</definedName>
    <definedName name="SIS011b_D_ApskaiciuotasKainosPokytis" localSheetId="0">'Forma 1'!$B$145</definedName>
    <definedName name="SIS011b_D_AtitinkamaiVartotojuGrupei" localSheetId="0">'Forma 1'!$B$110</definedName>
    <definedName name="SIS011b_D_AtitinkamaiVartotojuGrupei2" localSheetId="0">'Forma 1'!$B$122</definedName>
    <definedName name="SIS011b_D_DyzelynoKainaTaikoma" localSheetId="0">'Forma 1'!$B$43</definedName>
    <definedName name="SIS011b_D_EnergijosIstekliuBirzos" localSheetId="0">'Forma 1'!$B$26</definedName>
    <definedName name="SIS011b_D_EnergijosIstekliuBirzos5" localSheetId="0">'Forma 1'!$B$41</definedName>
    <definedName name="SIS011b_D_GaliojantiSilumosVienanare" localSheetId="0">'Forma 1'!$B$144</definedName>
    <definedName name="SIS011b_D_GalutineSilumosVienanare" localSheetId="0">'Forma 1'!$B$142</definedName>
    <definedName name="SIS011b_D_GalutineSilumosVienanarebePVM" localSheetId="0">'Forma 1'!$B$143</definedName>
    <definedName name="SIS011b_D_GamtiniuDujuBirzos" localSheetId="0">'Forma 1'!$B$21</definedName>
    <definedName name="SIS011b_D_GamtiniuDujuKaina" localSheetId="0">'Forma 1'!$B$16</definedName>
    <definedName name="SIS011b_D_Kainos" localSheetId="0">'Forma 1'!$E$8</definedName>
    <definedName name="SIS011b_D_KintamojiKainosDalis" localSheetId="0">'Forma 1'!$B$109</definedName>
    <definedName name="SIS011b_D_KintamojiKainosDalis2" localSheetId="0">'Forma 1'!$B$112</definedName>
    <definedName name="SIS011b_D_KintamojiKainosDalis3" localSheetId="0">'Forma 1'!$B$121</definedName>
    <definedName name="SIS011b_D_KintamojiKainosDalis4" localSheetId="0">'Forma 1'!$B$124</definedName>
    <definedName name="SIS011b_D_KitosSanaudosivardinti" localSheetId="0">'Forma 1'!$B$36</definedName>
    <definedName name="SIS011b_D_KitosSanaudosivardinti2" localSheetId="0">'Forma 1'!$B$42</definedName>
    <definedName name="SIS011b_D_KitosSanaudosivardinti3" localSheetId="0">'Forma 1'!$B$48</definedName>
    <definedName name="SIS011b_D_KitosSanaudosivardinti4" localSheetId="0">'Forma 1'!$B$54</definedName>
    <definedName name="SIS011b_D_KitosSanaudosivardinti5" localSheetId="0">'Forma 1'!$B$60</definedName>
    <definedName name="SIS011b_D_KitosSanaudosivardinti6" localSheetId="0">'Forma 1'!$B$66</definedName>
    <definedName name="SIS011b_D_KitosSanaudosivardinti7" localSheetId="0">'Forma 1'!$B$72</definedName>
    <definedName name="SIS011b_D_KitosSanaudosivardinti8" localSheetId="0">'Forma 1'!$B$78</definedName>
    <definedName name="SIS011b_D_KuroRusiesivardinti" localSheetId="0">'Forma 1'!$B$49</definedName>
    <definedName name="SIS011b_D_KuroRusiesivardinti2" localSheetId="0">'Forma 1'!$B$55</definedName>
    <definedName name="SIS011b_D_KuroRusiesivardinti3" localSheetId="0">'Forma 1'!$B$61</definedName>
    <definedName name="SIS011b_D_KuroRusiesivardinti4" localSheetId="0">'Forma 1'!$B$67</definedName>
    <definedName name="SIS011b_D_KuroRusiesivardinti5" localSheetId="0">'Forma 1'!$B$73</definedName>
    <definedName name="SIS011b_D_KuroRusysNaudojamos" localSheetId="0">'Forma 1'!$B$15</definedName>
    <definedName name="SIS011b_D_KuroZaliavosFaktine" localSheetId="0">'Forma 1'!$B$17</definedName>
    <definedName name="SIS011b_D_KuroZaliavosFaktine10" localSheetId="0">'Forma 1'!$B$74</definedName>
    <definedName name="SIS011b_D_KuroZaliavosFaktine2" localSheetId="0">'Forma 1'!$B$28</definedName>
    <definedName name="SIS011b_D_KuroZaliavosFaktine3" localSheetId="0">'Forma 1'!$B$33</definedName>
    <definedName name="SIS011b_D_KuroZaliavosFaktine4" localSheetId="0">'Forma 1'!$B$38</definedName>
    <definedName name="SIS011b_D_KuroZaliavosFaktine5" localSheetId="0">'Forma 1'!$B$44</definedName>
    <definedName name="SIS011b_D_KuroZaliavosFaktine6" localSheetId="0">'Forma 1'!$B$50</definedName>
    <definedName name="SIS011b_D_KuroZaliavosFaktine7" localSheetId="0">'Forma 1'!$B$56</definedName>
    <definedName name="SIS011b_D_KuroZaliavosFaktine8" localSheetId="0">'Forma 1'!$B$62</definedName>
    <definedName name="SIS011b_D_KuroZaliavosFaktine9" localSheetId="0">'Forma 1'!$B$68</definedName>
    <definedName name="SIS011b_D_KuroZaliavosKaina" localSheetId="0">'Forma 1'!$B$18</definedName>
    <definedName name="SIS011b_D_KuroZaliavosKainaPirkimo" localSheetId="0">'Forma 1'!$B$23</definedName>
    <definedName name="SIS011b_D_KuroZaliavosKainaTaikoma" localSheetId="0">'Forma 1'!$B$24</definedName>
    <definedName name="SIS011b_D_KuroZaliavosKainaTaikoma10" localSheetId="0">'Forma 1'!$B$75</definedName>
    <definedName name="SIS011b_D_KuroZaliavosKainaTaikoma2" localSheetId="0">'Forma 1'!$B$29</definedName>
    <definedName name="SIS011b_D_KuroZaliavosKainaTaikoma3" localSheetId="0">'Forma 1'!$B$34</definedName>
    <definedName name="SIS011b_D_KuroZaliavosKainaTaikoma4" localSheetId="0">'Forma 1'!$B$39</definedName>
    <definedName name="SIS011b_D_KuroZaliavosKainaTaikoma5" localSheetId="0">'Forma 1'!$B$45</definedName>
    <definedName name="SIS011b_D_KuroZaliavosKainaTaikoma6" localSheetId="0">'Forma 1'!$B$51</definedName>
    <definedName name="SIS011b_D_KuroZaliavosKainaTaikoma7" localSheetId="0">'Forma 1'!$B$57</definedName>
    <definedName name="SIS011b_D_KuroZaliavosKainaTaikoma8" localSheetId="0">'Forma 1'!$B$63</definedName>
    <definedName name="SIS011b_D_KuroZaliavosKainaTaikoma9" localSheetId="0">'Forma 1'!$B$69</definedName>
    <definedName name="SIS011b_D_MalkinesMedienosKaina" localSheetId="0">'Forma 1'!$B$32</definedName>
    <definedName name="SIS011b_D_MatoVnt" localSheetId="0">'Forma 1'!$C$8</definedName>
    <definedName name="SIS011b_D_MAZMENINIOAPTARNAVIMOKAINA" localSheetId="0">'Forma 1'!$B$125</definedName>
    <definedName name="SIS011b_D_MAZMENINIOAPTARNAVIMOKAINAsilumosKiek" localSheetId="0">'Forma 1'!$B$126</definedName>
    <definedName name="SIS011b_D_MAZMENINIOAPTARNAVIMOKAINAvartotojams" localSheetId="0">'Forma 1'!$B$127</definedName>
    <definedName name="SIS011b_D_MAZMENINIOAPTARNAVIMOKAINAvartotojams2" localSheetId="0">'Forma 1'!$B$128</definedName>
    <definedName name="SIS011b_D_MazutoKainaTaikoma" localSheetId="0">'Forma 1'!$B$27</definedName>
    <definedName name="SIS011b_D_MedienosGranuliuKaina" localSheetId="0">'Forma 1'!$B$37</definedName>
    <definedName name="SIS011b_D_MedienosKilmesBiokuro" localSheetId="0">'Forma 1'!$B$22</definedName>
    <definedName name="SIS011b_D_NEPADENGTUSANAUDUIR" localSheetId="0">'Forma 1'!$B$129</definedName>
    <definedName name="SIS011b_D_NepriklausomasSilumosGamintojas" localSheetId="0">'Forma 1'!$B$80</definedName>
    <definedName name="SIS011b_D_NepriklausomasSilumosGamintojas10" localSheetId="0">'Forma 1'!$B$98</definedName>
    <definedName name="SIS011b_D_NepriklausomasSilumosGamintojas11" localSheetId="0">'Forma 1'!$B$100</definedName>
    <definedName name="SIS011b_D_NepriklausomasSilumosGamintojas2" localSheetId="0">'Forma 1'!$B$82</definedName>
    <definedName name="SIS011b_D_NepriklausomasSilumosGamintojas3" localSheetId="0">'Forma 1'!$B$84</definedName>
    <definedName name="SIS011b_D_NepriklausomasSilumosGamintojas4" localSheetId="0">'Forma 1'!$B$86</definedName>
    <definedName name="SIS011b_D_NepriklausomasSilumosGamintojas5" localSheetId="0">'Forma 1'!$B$88</definedName>
    <definedName name="SIS011b_D_NepriklausomasSilumosGamintojas6" localSheetId="0">'Forma 1'!$B$90</definedName>
    <definedName name="SIS011b_D_NepriklausomasSilumosGamintojas7" localSheetId="0">'Forma 1'!$B$92</definedName>
    <definedName name="SIS011b_D_NepriklausomasSilumosGamintojas8" localSheetId="0">'Forma 1'!$B$94</definedName>
    <definedName name="SIS011b_D_NepriklausomasSilumosGamintojas9" localSheetId="0">'Forma 1'!$B$96</definedName>
    <definedName name="SIS011b_D_NepriklausomasSilumosGamintojasIvardinti" localSheetId="0">'Forma 1'!$B$164</definedName>
    <definedName name="SIS011b_D_NepriklausomasSilumosGamintojasIvardinti10" localSheetId="0">'Forma 1'!$B$173</definedName>
    <definedName name="SIS011b_D_NepriklausomasSilumosGamintojasIvardinti11" localSheetId="0">'Forma 1'!$B$174</definedName>
    <definedName name="SIS011b_D_NepriklausomasSilumosGamintojasIvardinti2" localSheetId="0">'Forma 1'!$B$165</definedName>
    <definedName name="SIS011b_D_NepriklausomasSilumosGamintojasIvardinti3" localSheetId="0">'Forma 1'!$B$166</definedName>
    <definedName name="SIS011b_D_NepriklausomasSilumosGamintojasIvardinti4" localSheetId="0">'Forma 1'!$B$167</definedName>
    <definedName name="SIS011b_D_NepriklausomasSilumosGamintojasIvardinti5" localSheetId="0">'Forma 1'!$B$168</definedName>
    <definedName name="SIS011b_D_NepriklausomasSilumosGamintojasIvardinti6" localSheetId="0">'Forma 1'!$B$169</definedName>
    <definedName name="SIS011b_D_NepriklausomasSilumosGamintojasIvardinti7" localSheetId="0">'Forma 1'!$B$170</definedName>
    <definedName name="SIS011b_D_NepriklausomasSilumosGamintojasIvardinti8" localSheetId="0">'Forma 1'!$B$171</definedName>
    <definedName name="SIS011b_D_NepriklausomasSilumosGamintojasIvardinti9" localSheetId="0">'Forma 1'!$B$172</definedName>
    <definedName name="SIS011b_D_PapildomaDedamojiDel" localSheetId="0">'Forma 1'!$B$130</definedName>
    <definedName name="SIS011b_D_PapildomaDedamojiDel10" localSheetId="0">'Forma 1'!$B$139</definedName>
    <definedName name="SIS011b_D_PapildomaDedamojiDel2" localSheetId="0">'Forma 1'!$B$131</definedName>
    <definedName name="SIS011b_D_PapildomaDedamojiDel3" localSheetId="0">'Forma 1'!$B$132</definedName>
    <definedName name="SIS011b_D_PapildomaDedamojiDel4" localSheetId="0">'Forma 1'!$B$133</definedName>
    <definedName name="SIS011b_D_PapildomaDedamojiDel5" localSheetId="0">'Forma 1'!$B$134</definedName>
    <definedName name="SIS011b_D_PapildomaDedamojiDel6" localSheetId="0">'Forma 1'!$B$135</definedName>
    <definedName name="SIS011b_D_PapildomaDedamojiDel7" localSheetId="0">'Forma 1'!$B$136</definedName>
    <definedName name="SIS011b_D_PapildomaDedamojiDel8" localSheetId="0">'Forma 1'!$B$137</definedName>
    <definedName name="SIS011b_D_PapildomaDedamojiDel9" localSheetId="0">'Forma 1'!$B$138</definedName>
    <definedName name="SIS011b_D_PastoviojiKainosDalis" localSheetId="0">'Forma 1'!$B$108</definedName>
    <definedName name="SIS011b_D_PastoviojiKainosDalis2" localSheetId="0">'Forma 1'!$B$111</definedName>
    <definedName name="SIS011b_D_PastoviojiKainosDalis3" localSheetId="0">'Forma 1'!$B$120</definedName>
    <definedName name="SIS011b_D_PastoviojiKainosDalis4" localSheetId="0">'Forma 1'!$B$123</definedName>
    <definedName name="SIS011b_D_PirktosSilumosKaina" localSheetId="0">'Forma 1'!$B$81</definedName>
    <definedName name="SIS011b_D_PirktosSilumosKaina10" localSheetId="0">'Forma 1'!$B$99</definedName>
    <definedName name="SIS011b_D_PirktosSilumosKaina11" localSheetId="0">'Forma 1'!$B$101</definedName>
    <definedName name="SIS011b_D_PirktosSilumosKaina2" localSheetId="0">'Forma 1'!$B$83</definedName>
    <definedName name="SIS011b_D_PirktosSilumosKaina3" localSheetId="0">'Forma 1'!$B$85</definedName>
    <definedName name="SIS011b_D_PirktosSilumosKaina4" localSheetId="0">'Forma 1'!$B$87</definedName>
    <definedName name="SIS011b_D_PirktosSilumosKaina5" localSheetId="0">'Forma 1'!$B$89</definedName>
    <definedName name="SIS011b_D_PirktosSilumosKaina6" localSheetId="0">'Forma 1'!$B$91</definedName>
    <definedName name="SIS011b_D_PirktosSilumosKaina7" localSheetId="0">'Forma 1'!$B$93</definedName>
    <definedName name="SIS011b_D_PirktosSilumosKaina8" localSheetId="0">'Forma 1'!$B$95</definedName>
    <definedName name="SIS011b_D_PirktosSilumosKaina9" localSheetId="0">'Forma 1'!$B$97</definedName>
    <definedName name="SIS011b_D_PraejusiMenesiFaktiskai" localSheetId="0">'Forma 1'!$B$147</definedName>
    <definedName name="SIS011b_D_PraejusiMenesiFaktiskai2" localSheetId="0">'Forma 1'!$B$155</definedName>
    <definedName name="SIS011b_D_PraejusiMenesiFaktiskai3" localSheetId="0">'Forma 1'!$B$163</definedName>
    <definedName name="SIS011b_D_PraejusiMenesiSavuose" localSheetId="0">'Forma 1'!$B$146</definedName>
    <definedName name="SIS011b_D_RodiklisPastaba" localSheetId="0">'Forma 1'!$D$8</definedName>
    <definedName name="SIS011b_D_Savivaldybeivardinti" localSheetId="0">'Forma 1'!$B$148</definedName>
    <definedName name="SIS011b_D_Savivaldybeivardinti10" localSheetId="0">'Forma 1'!$B$158</definedName>
    <definedName name="SIS011b_D_Savivaldybeivardinti11" localSheetId="0">'Forma 1'!$B$159</definedName>
    <definedName name="SIS011b_D_Savivaldybeivardinti12" localSheetId="0">'Forma 1'!$B$160</definedName>
    <definedName name="SIS011b_D_Savivaldybeivardinti13" localSheetId="0">'Forma 1'!$B$161</definedName>
    <definedName name="SIS011b_D_Savivaldybeivardinti14" localSheetId="0">'Forma 1'!$B$162</definedName>
    <definedName name="SIS011b_D_Savivaldybeivardinti2" localSheetId="0">'Forma 1'!$B$149</definedName>
    <definedName name="SIS011b_D_Savivaldybeivardinti3" localSheetId="0">'Forma 1'!$B$150</definedName>
    <definedName name="SIS011b_D_Savivaldybeivardinti4" localSheetId="0">'Forma 1'!$B$151</definedName>
    <definedName name="SIS011b_D_Savivaldybeivardinti5" localSheetId="0">'Forma 1'!$B$152</definedName>
    <definedName name="SIS011b_D_Savivaldybeivardinti6" localSheetId="0">'Forma 1'!$B$153</definedName>
    <definedName name="SIS011b_D_Savivaldybeivardinti7" localSheetId="0">'Forma 1'!$B$154</definedName>
    <definedName name="SIS011b_D_Savivaldybeivardinti8" localSheetId="0">'Forma 1'!$B$156</definedName>
    <definedName name="SIS011b_D_Savivaldybeivardinti9" localSheetId="0">'Forma 1'!$B$157</definedName>
    <definedName name="SIS011b_D_SilumosIsigijimovidutine" localSheetId="0">'Forma 1'!$B$79</definedName>
    <definedName name="SIS011b_D_SilumosPerdavimoDvinare" localSheetId="0">'Forma 1'!$B$118</definedName>
    <definedName name="SIS011b_D_SILUMOSPERDAVIMOKAINOS" localSheetId="0">'Forma 1'!$B$113</definedName>
    <definedName name="SIS011b_D_SilumosPerdavimoVienanare" localSheetId="0">'Forma 1'!$B$114</definedName>
    <definedName name="SIS011b_D_SILUMOSPRODUKTOGAMYBOS" localSheetId="0">'Forma 1'!$B$10</definedName>
    <definedName name="SIS011b_D_SILUMOSPRODUKTOGAMYBOSdvinare" localSheetId="0">'Forma 1'!$B$106</definedName>
    <definedName name="SIS011b_D_SILUMOSPRODUKTOGAMYBOSsavo" localSheetId="0">'Forma 1'!$B$11</definedName>
    <definedName name="SIS011b_D_SILUMOSPRODUKTOGAMYBOSsavoKintamoji" localSheetId="0">'Forma 1'!$B$13</definedName>
    <definedName name="SIS011b_D_SILUMOSPRODUKTOGAMYBOSsavoKintamojiFormule" localSheetId="0">'Forma 1'!$B$14</definedName>
    <definedName name="SIS011b_D_SILUMOSPRODUKTOGAMYBOSsavoPastovioji" localSheetId="0">'Forma 1'!$B$12</definedName>
    <definedName name="SIS011b_D_SILUMOSPRODUKTOGAMYBOvienanare" localSheetId="0">'Forma 1'!$B$102</definedName>
    <definedName name="SIS011b_D_SprendimasNutarimasAr" localSheetId="0">'Forma 1'!$B$175</definedName>
    <definedName name="SIS011b_D_SubsidijosDydis" localSheetId="0">'Forma 1'!$B$141</definedName>
    <definedName name="SIS011b_D_TransportavimoKaina" localSheetId="0">'Forma 1'!$B$19</definedName>
    <definedName name="SIS011b_D_TransportavimoKaina10" localSheetId="0">'Forma 1'!$B$70</definedName>
    <definedName name="SIS011b_D_TransportavimoKaina11" localSheetId="0">'Forma 1'!$B$76</definedName>
    <definedName name="SIS011b_D_TransportavimoKaina2" localSheetId="0">'Forma 1'!$B$25</definedName>
    <definedName name="SIS011b_D_TransportavimoKaina3" localSheetId="0">'Forma 1'!$B$30</definedName>
    <definedName name="SIS011b_D_TransportavimoKaina4" localSheetId="0">'Forma 1'!$B$35</definedName>
    <definedName name="SIS011b_D_TransportavimoKaina5" localSheetId="0">'Forma 1'!$B$40</definedName>
    <definedName name="SIS011b_D_TransportavimoKaina6" localSheetId="0">'Forma 1'!$B$46</definedName>
    <definedName name="SIS011b_D_TransportavimoKaina7" localSheetId="0">'Forma 1'!$B$52</definedName>
    <definedName name="SIS011b_D_TransportavimoKaina8" localSheetId="0">'Forma 1'!$B$58</definedName>
    <definedName name="SIS011b_D_TransportavimoKaina9" localSheetId="0">'Forma 1'!$B$64</definedName>
    <definedName name="SIS011b_D_UzSuvartotosSilumos" localSheetId="0">'Forma 1'!$B$107</definedName>
    <definedName name="SIS011b_D_UzSuvartotosSilumos2" localSheetId="0">'Forma 1'!$B$119</definedName>
    <definedName name="SIS011b_D_VienanaresKainosKintamoji" localSheetId="0">'Forma 1'!$B$104</definedName>
    <definedName name="SIS011b_D_VienanaresKainosKintamojiFormule" localSheetId="0">'Forma 1'!$B$105</definedName>
    <definedName name="SIS011b_D_VienanaresKainosPastovioji" localSheetId="0">'Forma 1'!$B$103</definedName>
    <definedName name="SIS011b_D_VienanaresSilumosPerdavimo" localSheetId="0">'Forma 1'!$B$115</definedName>
    <definedName name="SIS011b_D_VienanaresSilumosPerdavimoKintamoji" localSheetId="0">'Forma 1'!$B$116</definedName>
    <definedName name="SIS011b_D_VienanaresSilumosPerdavimoKintamojiFormule" localSheetId="0">'Forma 1'!$B$117</definedName>
    <definedName name="SIS011b_F_AkcizoMokestis2Kainos" localSheetId="0">'Forma 1'!$E$31</definedName>
    <definedName name="SIS011b_F_AkcizoMokestis3Kainos" localSheetId="0">'Forma 1'!$E$47</definedName>
    <definedName name="SIS011b_F_AkcizoMokestis4Kainos" localSheetId="0">'Forma 1'!$E$53</definedName>
    <definedName name="SIS011b_F_AkcizoMokestis5Kainos" localSheetId="0">'Forma 1'!$E$59</definedName>
    <definedName name="SIS011b_F_AkcizoMokestis6Kainos" localSheetId="0">'Forma 1'!$E$65</definedName>
    <definedName name="SIS011b_F_AkcizoMokestis7Kainos" localSheetId="0">'Forma 1'!$E$71</definedName>
    <definedName name="SIS011b_F_AkcizoMokestis8Kainos" localSheetId="0">'Forma 1'!$E$77</definedName>
    <definedName name="SIS011b_F_AkcizoMokestisKainos" localSheetId="0">'Forma 1'!$E$20</definedName>
    <definedName name="SIS011b_F_APSKAICIUOTASILUMOSVIENANAREKainos" localSheetId="0">'Forma 1'!$E$140</definedName>
    <definedName name="SIS011b_F_ApskaiciuotasKainosPokytisKainos" localSheetId="0">'Forma 1'!$E$145</definedName>
    <definedName name="SIS011b_F_DyzelynoKainaTaikomaKainos" localSheetId="0">'Forma 1'!$E$43</definedName>
    <definedName name="SIS011b_F_EnergijosIstekliuBirzos5Kainos" localSheetId="0">'Forma 1'!$E$41</definedName>
    <definedName name="SIS011b_F_EnergijosIstekliuBirzosKainos" localSheetId="0">'Forma 1'!$E$26</definedName>
    <definedName name="SIS011b_F_GaliojantiSilumosVienanareKainos" localSheetId="0">'Forma 1'!$E$144</definedName>
    <definedName name="SIS011b_F_GalutineSilumosVienanarebePVMKainos" localSheetId="0">'Forma 1'!$E$143</definedName>
    <definedName name="SIS011b_F_GalutineSilumosVienanareKainos" localSheetId="0">'Forma 1'!$E$142</definedName>
    <definedName name="SIS011b_F_GamtiniuDujuBirzosKainos" localSheetId="0">'Forma 1'!$E$21</definedName>
    <definedName name="SIS011b_F_GamtiniuDujuKainaKainos" localSheetId="0">'Forma 1'!$E$16</definedName>
    <definedName name="SIS011b_F_KintamojiKainosDalis2Kainos" localSheetId="0">'Forma 1'!$E$112</definedName>
    <definedName name="SIS011b_F_KintamojiKainosDalis3Kainos" localSheetId="0">'Forma 1'!$E$121</definedName>
    <definedName name="SIS011b_F_KintamojiKainosDalis4Kainos" localSheetId="0">'Forma 1'!$E$124</definedName>
    <definedName name="SIS011b_F_KintamojiKainosDalisKainos" localSheetId="0">'Forma 1'!$E$109</definedName>
    <definedName name="SIS011b_F_KitosSanaudosivardinti2Kainos" localSheetId="0">'Forma 1'!$E$42</definedName>
    <definedName name="SIS011b_F_KitosSanaudosivardinti3Kainos" localSheetId="0">'Forma 1'!$E$48</definedName>
    <definedName name="SIS011b_F_KitosSanaudosivardinti4Kainos" localSheetId="0">'Forma 1'!$E$54</definedName>
    <definedName name="SIS011b_F_KitosSanaudosivardinti5Kainos" localSheetId="0">'Forma 1'!$E$60</definedName>
    <definedName name="SIS011b_F_KitosSanaudosivardinti6Kainos" localSheetId="0">'Forma 1'!$E$66</definedName>
    <definedName name="SIS011b_F_KitosSanaudosivardinti7Kainos" localSheetId="0">'Forma 1'!$E$72</definedName>
    <definedName name="SIS011b_F_KitosSanaudosivardinti8Kainos" localSheetId="0">'Forma 1'!$E$78</definedName>
    <definedName name="SIS011b_F_KitosSanaudosivardintiKainos" localSheetId="0">'Forma 1'!$E$36</definedName>
    <definedName name="SIS011b_F_KuroRusiesivardinti2Kainos" localSheetId="0">'Forma 1'!$E$55</definedName>
    <definedName name="SIS011b_F_KuroRusiesivardinti3Kainos" localSheetId="0">'Forma 1'!$E$61</definedName>
    <definedName name="SIS011b_F_KuroRusiesivardinti4Kainos" localSheetId="0">'Forma 1'!$E$67</definedName>
    <definedName name="SIS011b_F_KuroRusiesivardinti5Kainos" localSheetId="0">'Forma 1'!$E$73</definedName>
    <definedName name="SIS011b_F_KuroRusiesivardintiKainos" localSheetId="0">'Forma 1'!$E$49</definedName>
    <definedName name="SIS011b_F_KuroZaliavosFaktine10Kainos" localSheetId="0">'Forma 1'!$E$74</definedName>
    <definedName name="SIS011b_F_KuroZaliavosFaktine2Kainos" localSheetId="0">'Forma 1'!$E$28</definedName>
    <definedName name="SIS011b_F_KuroZaliavosFaktine3Kainos" localSheetId="0">'Forma 1'!$E$33</definedName>
    <definedName name="SIS011b_F_KuroZaliavosFaktine4Kainos" localSheetId="0">'Forma 1'!$E$38</definedName>
    <definedName name="SIS011b_F_KuroZaliavosFaktine5Kainos" localSheetId="0">'Forma 1'!$E$44</definedName>
    <definedName name="SIS011b_F_KuroZaliavosFaktine6Kainos" localSheetId="0">'Forma 1'!$E$50</definedName>
    <definedName name="SIS011b_F_KuroZaliavosFaktine7Kainos" localSheetId="0">'Forma 1'!$E$56</definedName>
    <definedName name="SIS011b_F_KuroZaliavosFaktine8Kainos" localSheetId="0">'Forma 1'!$E$62</definedName>
    <definedName name="SIS011b_F_KuroZaliavosFaktine9Kainos" localSheetId="0">'Forma 1'!$E$68</definedName>
    <definedName name="SIS011b_F_KuroZaliavosFaktineKainos" localSheetId="0">'Forma 1'!$E$17</definedName>
    <definedName name="SIS011b_F_KuroZaliavosKainaKainos" localSheetId="0">'Forma 1'!$E$18</definedName>
    <definedName name="SIS011b_F_KuroZaliavosKainaPirkimoKainos" localSheetId="0">'Forma 1'!$E$23</definedName>
    <definedName name="SIS011b_F_KuroZaliavosKainaTaikoma10Kainos" localSheetId="0">'Forma 1'!$E$75</definedName>
    <definedName name="SIS011b_F_KuroZaliavosKainaTaikoma2Kainos" localSheetId="0">'Forma 1'!$E$29</definedName>
    <definedName name="SIS011b_F_KuroZaliavosKainaTaikoma3Kainos" localSheetId="0">'Forma 1'!$E$34</definedName>
    <definedName name="SIS011b_F_KuroZaliavosKainaTaikoma4Kainos" localSheetId="0">'Forma 1'!$E$39</definedName>
    <definedName name="SIS011b_F_KuroZaliavosKainaTaikoma5Kainos" localSheetId="0">'Forma 1'!$E$45</definedName>
    <definedName name="SIS011b_F_KuroZaliavosKainaTaikoma6Kainos" localSheetId="0">'Forma 1'!$E$51</definedName>
    <definedName name="SIS011b_F_KuroZaliavosKainaTaikoma7Kainos" localSheetId="0">'Forma 1'!$E$57</definedName>
    <definedName name="SIS011b_F_KuroZaliavosKainaTaikoma8Kainos" localSheetId="0">'Forma 1'!$E$63</definedName>
    <definedName name="SIS011b_F_KuroZaliavosKainaTaikoma9Kainos" localSheetId="0">'Forma 1'!$E$69</definedName>
    <definedName name="SIS011b_F_KuroZaliavosKainaTaikomaKainos" localSheetId="0">'Forma 1'!$E$24</definedName>
    <definedName name="SIS011b_F_MalkinesMedienosKainaKainos" localSheetId="0">'Forma 1'!$E$32</definedName>
    <definedName name="SIS011b_F_MAZMENINIOAPTARNAVIMOKAINAsilumosKiekKainos" localSheetId="0">'Forma 1'!$E$126</definedName>
    <definedName name="SIS011b_F_MAZMENINIOAPTARNAVIMOKAINAvartotojams2Kainos" localSheetId="0">'Forma 1'!$E$128</definedName>
    <definedName name="SIS011b_F_MAZMENINIOAPTARNAVIMOKAINAvartotojamsKainos" localSheetId="0">'Forma 1'!$E$127</definedName>
    <definedName name="SIS011b_F_MazutoKainaTaikomaKainos" localSheetId="0">'Forma 1'!$E$27</definedName>
    <definedName name="SIS011b_F_MedienosGranuliuKainaKainos" localSheetId="0">'Forma 1'!$E$37</definedName>
    <definedName name="SIS011b_F_MedienosKilmesBiokuroKainos" localSheetId="0">'Forma 1'!$E$22</definedName>
    <definedName name="SIS011b_F_NEPADENGTUSANAUDUIRKainos" localSheetId="0">'Forma 1'!$E$129</definedName>
    <definedName name="SIS011b_F_NepriklausomasSilumosGamintojasIvardinti10Kainos" localSheetId="0">'Forma 1'!$E$173</definedName>
    <definedName name="SIS011b_F_NepriklausomasSilumosGamintojasIvardinti10RodiklisPastaba" localSheetId="0">'Forma 1'!$D$173</definedName>
    <definedName name="SIS011b_F_NepriklausomasSilumosGamintojasIvardinti11Kainos" localSheetId="0">'Forma 1'!$E$174</definedName>
    <definedName name="SIS011b_F_NepriklausomasSilumosGamintojasIvardinti11RodiklisPastaba" localSheetId="0">'Forma 1'!$D$174</definedName>
    <definedName name="SIS011b_F_NepriklausomasSilumosGamintojasIvardinti2Kainos" localSheetId="0">'Forma 1'!$E$165</definedName>
    <definedName name="SIS011b_F_NepriklausomasSilumosGamintojasIvardinti2RodiklisPastaba" localSheetId="0">'Forma 1'!$D$165</definedName>
    <definedName name="SIS011b_F_NepriklausomasSilumosGamintojasIvardinti3Kainos" localSheetId="0">'Forma 1'!$E$166</definedName>
    <definedName name="SIS011b_F_NepriklausomasSilumosGamintojasIvardinti3RodiklisPastaba" localSheetId="0">'Forma 1'!$D$166</definedName>
    <definedName name="SIS011b_F_NepriklausomasSilumosGamintojasIvardinti4Kainos" localSheetId="0">'Forma 1'!$E$167</definedName>
    <definedName name="SIS011b_F_NepriklausomasSilumosGamintojasIvardinti4RodiklisPastaba" localSheetId="0">'Forma 1'!$D$167</definedName>
    <definedName name="SIS011b_F_NepriklausomasSilumosGamintojasIvardinti5Kainos" localSheetId="0">'Forma 1'!$E$168</definedName>
    <definedName name="SIS011b_F_NepriklausomasSilumosGamintojasIvardinti5RodiklisPastaba" localSheetId="0">'Forma 1'!$D$168</definedName>
    <definedName name="SIS011b_F_NepriklausomasSilumosGamintojasIvardinti6Kainos" localSheetId="0">'Forma 1'!$E$169</definedName>
    <definedName name="SIS011b_F_NepriklausomasSilumosGamintojasIvardinti6RodiklisPastaba" localSheetId="0">'Forma 1'!$D$169</definedName>
    <definedName name="SIS011b_F_NepriklausomasSilumosGamintojasIvardinti7Kainos" localSheetId="0">'Forma 1'!$E$170</definedName>
    <definedName name="SIS011b_F_NepriklausomasSilumosGamintojasIvardinti7RodiklisPastaba" localSheetId="0">'Forma 1'!$D$170</definedName>
    <definedName name="SIS011b_F_NepriklausomasSilumosGamintojasIvardinti8Kainos" localSheetId="0">'Forma 1'!$E$171</definedName>
    <definedName name="SIS011b_F_NepriklausomasSilumosGamintojasIvardinti8RodiklisPastaba" localSheetId="0">'Forma 1'!$D$171</definedName>
    <definedName name="SIS011b_F_NepriklausomasSilumosGamintojasIvardinti9Kainos" localSheetId="0">'Forma 1'!$E$172</definedName>
    <definedName name="SIS011b_F_NepriklausomasSilumosGamintojasIvardinti9RodiklisPastaba" localSheetId="0">'Forma 1'!$D$172</definedName>
    <definedName name="SIS011b_F_NepriklausomasSilumosGamintojasIvardintiKainos" localSheetId="0">'Forma 1'!$E$164</definedName>
    <definedName name="SIS011b_F_NepriklausomasSilumosGamintojasIvardintiRodiklisPastaba" localSheetId="0">'Forma 1'!$D$164</definedName>
    <definedName name="SIS011b_F_PapildomaDedamojiDel10Kainos" localSheetId="0">'Forma 1'!$E$139</definedName>
    <definedName name="SIS011b_F_PapildomaDedamojiDel10RodiklisPastaba" localSheetId="0">'Forma 1'!$D$139</definedName>
    <definedName name="SIS011b_F_PapildomaDedamojiDel2Kainos" localSheetId="0">'Forma 1'!$E$131</definedName>
    <definedName name="SIS011b_F_PapildomaDedamojiDel2RodiklisPastaba" localSheetId="0">'Forma 1'!$D$131</definedName>
    <definedName name="SIS011b_F_PapildomaDedamojiDel3Kainos" localSheetId="0">'Forma 1'!$E$132</definedName>
    <definedName name="SIS011b_F_PapildomaDedamojiDel3RodiklisPastaba" localSheetId="0">'Forma 1'!$D$132</definedName>
    <definedName name="SIS011b_F_PapildomaDedamojiDel4Kainos" localSheetId="0">'Forma 1'!$E$133</definedName>
    <definedName name="SIS011b_F_PapildomaDedamojiDel4RodiklisPastaba" localSheetId="0">'Forma 1'!$D$133</definedName>
    <definedName name="SIS011b_F_PapildomaDedamojiDel5Kainos" localSheetId="0">'Forma 1'!$E$134</definedName>
    <definedName name="SIS011b_F_PapildomaDedamojiDel5RodiklisPastaba" localSheetId="0">'Forma 1'!$D$134</definedName>
    <definedName name="SIS011b_F_PapildomaDedamojiDel6Kainos" localSheetId="0">'Forma 1'!$E$135</definedName>
    <definedName name="SIS011b_F_PapildomaDedamojiDel6RodiklisPastaba" localSheetId="0">'Forma 1'!$D$135</definedName>
    <definedName name="SIS011b_F_PapildomaDedamojiDel7Kainos" localSheetId="0">'Forma 1'!$E$136</definedName>
    <definedName name="SIS011b_F_PapildomaDedamojiDel7RodiklisPastaba" localSheetId="0">'Forma 1'!$D$136</definedName>
    <definedName name="SIS011b_F_PapildomaDedamojiDel8Kainos" localSheetId="0">'Forma 1'!$E$137</definedName>
    <definedName name="SIS011b_F_PapildomaDedamojiDel8RodiklisPastaba" localSheetId="0">'Forma 1'!$D$137</definedName>
    <definedName name="SIS011b_F_PapildomaDedamojiDel9Kainos" localSheetId="0">'Forma 1'!$E$138</definedName>
    <definedName name="SIS011b_F_PapildomaDedamojiDel9RodiklisPastaba" localSheetId="0">'Forma 1'!$D$138</definedName>
    <definedName name="SIS011b_F_PapildomaDedamojiDelKainos" localSheetId="0">'Forma 1'!$E$130</definedName>
    <definedName name="SIS011b_F_PapildomaDedamojiDelRodiklisPastaba" localSheetId="0">'Forma 1'!$D$130</definedName>
    <definedName name="SIS011b_F_PastoviojiKainosDalis2Kainos" localSheetId="0">'Forma 1'!$E$111</definedName>
    <definedName name="SIS011b_F_PastoviojiKainosDalis3Kainos" localSheetId="0">'Forma 1'!$E$120</definedName>
    <definedName name="SIS011b_F_PastoviojiKainosDalis4Kainos" localSheetId="0">'Forma 1'!$E$123</definedName>
    <definedName name="SIS011b_F_PastoviojiKainosDalisKainos" localSheetId="0">'Forma 1'!$E$108</definedName>
    <definedName name="SIS011b_F_PirktosSilumosKaina10Kainos" localSheetId="0">'Forma 1'!$E$99</definedName>
    <definedName name="SIS011b_F_PirktosSilumosKaina11Kainos" localSheetId="0">'Forma 1'!$E$101</definedName>
    <definedName name="SIS011b_F_PirktosSilumosKaina2Kainos" localSheetId="0">'Forma 1'!$E$83</definedName>
    <definedName name="SIS011b_F_PirktosSilumosKaina3Kainos" localSheetId="0">'Forma 1'!$E$85</definedName>
    <definedName name="SIS011b_F_PirktosSilumosKaina4Kainos" localSheetId="0">'Forma 1'!$E$87</definedName>
    <definedName name="SIS011b_F_PirktosSilumosKaina5Kainos" localSheetId="0">'Forma 1'!$E$89</definedName>
    <definedName name="SIS011b_F_PirktosSilumosKaina6Kainos" localSheetId="0">'Forma 1'!$E$91</definedName>
    <definedName name="SIS011b_F_PirktosSilumosKaina7Kainos" localSheetId="0">'Forma 1'!$E$93</definedName>
    <definedName name="SIS011b_F_PirktosSilumosKaina8Kainos" localSheetId="0">'Forma 1'!$E$95</definedName>
    <definedName name="SIS011b_F_PirktosSilumosKaina9Kainos" localSheetId="0">'Forma 1'!$E$97</definedName>
    <definedName name="SIS011b_F_PirktosSilumosKainaKainos" localSheetId="0">'Forma 1'!$E$81</definedName>
    <definedName name="SIS011b_F_PraejusiMenesiFaktiskai2Kainos" localSheetId="0">'Forma 1'!$E$155</definedName>
    <definedName name="SIS011b_F_PraejusiMenesiFaktiskai2RodiklisPastaba" localSheetId="0">'Forma 1'!$D$155</definedName>
    <definedName name="SIS011b_F_PraejusiMenesiFaktiskai3Kainos" localSheetId="0">'Forma 1'!$E$163</definedName>
    <definedName name="SIS011b_F_PraejusiMenesiFaktiskai3RodiklisPastaba" localSheetId="0">'Forma 1'!$D$163</definedName>
    <definedName name="SIS011b_F_PraejusiMenesiFaktiskaiKainos" localSheetId="0">'Forma 1'!$E$147</definedName>
    <definedName name="SIS011b_F_PraejusiMenesiFaktiskaiRodiklisPastaba" localSheetId="0">'Forma 1'!$D$147</definedName>
    <definedName name="SIS011b_F_PraejusiMenesiSavuoseKainos" localSheetId="0">'Forma 1'!$E$146</definedName>
    <definedName name="SIS011b_F_PraejusiMenesiSavuoseRodiklisPastaba" localSheetId="0">'Forma 1'!$D$146</definedName>
    <definedName name="SIS011b_F_Savivaldybeivardinti10Kainos" localSheetId="0">'Forma 1'!$E$158</definedName>
    <definedName name="SIS011b_F_Savivaldybeivardinti10RodiklisPastaba" localSheetId="0">'Forma 1'!$D$158</definedName>
    <definedName name="SIS011b_F_Savivaldybeivardinti11Kainos" localSheetId="0">'Forma 1'!$E$159</definedName>
    <definedName name="SIS011b_F_Savivaldybeivardinti11RodiklisPastaba" localSheetId="0">'Forma 1'!$D$159</definedName>
    <definedName name="SIS011b_F_Savivaldybeivardinti12Kainos" localSheetId="0">'Forma 1'!$E$160</definedName>
    <definedName name="SIS011b_F_Savivaldybeivardinti12RodiklisPastaba" localSheetId="0">'Forma 1'!$D$160</definedName>
    <definedName name="SIS011b_F_Savivaldybeivardinti13Kainos" localSheetId="0">'Forma 1'!$E$161</definedName>
    <definedName name="SIS011b_F_Savivaldybeivardinti13RodiklisPastaba" localSheetId="0">'Forma 1'!$D$161</definedName>
    <definedName name="SIS011b_F_Savivaldybeivardinti14Kainos" localSheetId="0">'Forma 1'!$E$162</definedName>
    <definedName name="SIS011b_F_Savivaldybeivardinti14RodiklisPastaba" localSheetId="0">'Forma 1'!$D$162</definedName>
    <definedName name="SIS011b_F_Savivaldybeivardinti2Kainos" localSheetId="0">'Forma 1'!$E$149</definedName>
    <definedName name="SIS011b_F_Savivaldybeivardinti2RodiklisPastaba" localSheetId="0">'Forma 1'!$D$149</definedName>
    <definedName name="SIS011b_F_Savivaldybeivardinti3Kainos" localSheetId="0">'Forma 1'!$E$150</definedName>
    <definedName name="SIS011b_F_Savivaldybeivardinti3RodiklisPastaba" localSheetId="0">'Forma 1'!$D$150</definedName>
    <definedName name="SIS011b_F_Savivaldybeivardinti4Kainos" localSheetId="0">'Forma 1'!$E$151</definedName>
    <definedName name="SIS011b_F_Savivaldybeivardinti4RodiklisPastaba" localSheetId="0">'Forma 1'!$D$151</definedName>
    <definedName name="SIS011b_F_Savivaldybeivardinti5Kainos" localSheetId="0">'Forma 1'!$E$152</definedName>
    <definedName name="SIS011b_F_Savivaldybeivardinti5RodiklisPastaba" localSheetId="0">'Forma 1'!$D$152</definedName>
    <definedName name="SIS011b_F_Savivaldybeivardinti6Kainos" localSheetId="0">'Forma 1'!$E$153</definedName>
    <definedName name="SIS011b_F_Savivaldybeivardinti6RodiklisPastaba" localSheetId="0">'Forma 1'!$D$153</definedName>
    <definedName name="SIS011b_F_Savivaldybeivardinti7Kainos" localSheetId="0">'Forma 1'!$E$154</definedName>
    <definedName name="SIS011b_F_Savivaldybeivardinti7RodiklisPastaba" localSheetId="0">'Forma 1'!$D$154</definedName>
    <definedName name="SIS011b_F_Savivaldybeivardinti8Kainos" localSheetId="0">'Forma 1'!$E$156</definedName>
    <definedName name="SIS011b_F_Savivaldybeivardinti8RodiklisPastaba" localSheetId="0">'Forma 1'!$D$156</definedName>
    <definedName name="SIS011b_F_Savivaldybeivardinti9Kainos" localSheetId="0">'Forma 1'!$E$157</definedName>
    <definedName name="SIS011b_F_Savivaldybeivardinti9RodiklisPastaba" localSheetId="0">'Forma 1'!$D$157</definedName>
    <definedName name="SIS011b_F_SavivaldybeivardintiKainos" localSheetId="0">'Forma 1'!$E$148</definedName>
    <definedName name="SIS011b_F_SavivaldybeivardintiRodiklisPastaba" localSheetId="0">'Forma 1'!$D$148</definedName>
    <definedName name="SIS011b_F_SilumosIsigijimovidutineKainos" localSheetId="0">'Forma 1'!$E$79</definedName>
    <definedName name="SIS011b_F_SilumosPerdavimoVienanareKainos" localSheetId="0">'Forma 1'!$E$114</definedName>
    <definedName name="SIS011b_F_SILUMOSPRODUKTOGAMYBOSsavoKainos" localSheetId="0">'Forma 1'!$E$11</definedName>
    <definedName name="SIS011b_F_SILUMOSPRODUKTOGAMYBOSsavoKintamojiFormuleRodiklisPastaba" localSheetId="0">'Forma 1'!$D$14</definedName>
    <definedName name="SIS011b_F_SILUMOSPRODUKTOGAMYBOSsavoKintamojiKainos" localSheetId="0">'Forma 1'!$E$13</definedName>
    <definedName name="SIS011b_F_SILUMOSPRODUKTOGAMYBOSsavoPastoviojiKainos" localSheetId="0">'Forma 1'!$E$12</definedName>
    <definedName name="SIS011b_F_SILUMOSPRODUKTOGAMYBOvienanareKainos" localSheetId="0">'Forma 1'!$E$102</definedName>
    <definedName name="SIS011b_F_SprendimasNutarimasArKainos" localSheetId="0">'Forma 1'!$E$175</definedName>
    <definedName name="SIS011b_F_SprendimasNutarimasArMatoVnt" localSheetId="0">'Forma 1'!$C$175</definedName>
    <definedName name="SIS011b_F_SprendimasNutarimasArRodiklisPastaba" localSheetId="0">'Forma 1'!$D$175</definedName>
    <definedName name="SIS011b_F_SubsidijosDydisKainos" localSheetId="0">'Forma 1'!$E$141</definedName>
    <definedName name="SIS011b_F_SubsidijosDydisRodiklisPastaba" localSheetId="0">'Forma 1'!$D$141</definedName>
    <definedName name="SIS011b_F_TransportavimoKaina10Kainos" localSheetId="0">'Forma 1'!$E$70</definedName>
    <definedName name="SIS011b_F_TransportavimoKaina11Kainos" localSheetId="0">'Forma 1'!$E$76</definedName>
    <definedName name="SIS011b_F_TransportavimoKaina2Kainos" localSheetId="0">'Forma 1'!$E$25</definedName>
    <definedName name="SIS011b_F_TransportavimoKaina3Kainos" localSheetId="0">'Forma 1'!$E$30</definedName>
    <definedName name="SIS011b_F_TransportavimoKaina4Kainos" localSheetId="0">'Forma 1'!$E$35</definedName>
    <definedName name="SIS011b_F_TransportavimoKaina5Kainos" localSheetId="0">'Forma 1'!$E$40</definedName>
    <definedName name="SIS011b_F_TransportavimoKaina6Kainos" localSheetId="0">'Forma 1'!$E$46</definedName>
    <definedName name="SIS011b_F_TransportavimoKaina7Kainos" localSheetId="0">'Forma 1'!$E$52</definedName>
    <definedName name="SIS011b_F_TransportavimoKaina8Kainos" localSheetId="0">'Forma 1'!$E$58</definedName>
    <definedName name="SIS011b_F_TransportavimoKaina9Kainos" localSheetId="0">'Forma 1'!$E$64</definedName>
    <definedName name="SIS011b_F_TransportavimoKainaKainos" localSheetId="0">'Forma 1'!$E$19</definedName>
    <definedName name="SIS011b_F_VienanaresKainosKintamojiFormuleRodiklisPastaba" localSheetId="0">'Forma 1'!$D$105</definedName>
    <definedName name="SIS011b_F_VienanaresKainosKintamojiKainos" localSheetId="0">'Forma 1'!$E$104</definedName>
    <definedName name="SIS011b_F_VienanaresKainosPastoviojiKainos" localSheetId="0">'Forma 1'!$E$103</definedName>
    <definedName name="SIS011b_F_VienanaresSilumosPerdavimoKainos" localSheetId="0">'Forma 1'!$E$115</definedName>
    <definedName name="SIS011b_F_VienanaresSilumosPerdavimoKintamojiFormuleRodiklisPastaba" localSheetId="0">'Forma 1'!$D$117</definedName>
    <definedName name="SIS011b_F_VienanaresSilumosPerdavimoKintamojiKainos" localSheetId="0">'Forma 1'!$E$116</definedName>
  </definedNames>
  <calcPr/>
</workbook>
</file>

<file path=xl/sharedStrings.xml><?xml version="1.0" encoding="utf-8"?>
<sst xmlns="http://schemas.openxmlformats.org/spreadsheetml/2006/main">
  <si>
    <t>Ūkio subjektas: UAB "KURANA"</t>
  </si>
  <si>
    <t xml:space="preserve">Ataskaitinis laikotarpis:  - </t>
  </si>
  <si>
    <t>Šilumos kainos skaičiavimas (nepriklausomiems šilumos gamintojams)</t>
  </si>
  <si>
    <t>Eil. Nr.</t>
  </si>
  <si>
    <t>Pavadinimas</t>
  </si>
  <si>
    <t>Mato vnt.</t>
  </si>
  <si>
    <t>Rodiklis / pastaba</t>
  </si>
  <si>
    <t>Kainos</t>
  </si>
  <si>
    <t>1.</t>
  </si>
  <si>
    <t>ŠILUMOS (PRODUKTO) GAMYBOS KAINOS DEDAMOSIOS</t>
  </si>
  <si>
    <t>1.1.</t>
  </si>
  <si>
    <t>šilumos (produkto) gamybos savo šaltiniuose vienanarė kaina (kainos dedamosios) (1.1.1.+1.1.2.)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</si>
  <si>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</si>
  <si>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</si>
  <si>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</si>
  <si>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</si>
  <si>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</si>
  <si>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</si>
  <si>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</si>
  <si>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</si>
  <si>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
  </si>
  <si>
    <t>formulė</t>
  </si>
  <si>
    <t>THG,KD=0,22+(734,74xTb)/(8,9603x10000)</t>
  </si>
  <si>
    <t>1.2.</t>
  </si>
  <si>
    <t>Kuro rūšys, naudojamos šilumos kainos kintamosios dedamosios skaičiavimuose (išvardinti):</t>
  </si>
  <si>
    <t>1.2.1.</t>
  </si>
  <si>
    <t>Gamtinių dujų kaina, taikoma šilumos kainos skaičiavime (1.2.1.2. + 1.2.1.3. + 1.2.1.4. + 1.2.1.5.)</t>
  </si>
  <si>
    <t xml:space="preserve">Eur/MWh </t>
  </si>
  <si>
    <t>-</t>
  </si>
  <si>
    <t>1.2.1.1.</t>
  </si>
  <si>
    <t>kuro žaliavos faktinė pirkimo kaina</t>
  </si>
  <si>
    <t>1.2.1.2.</t>
  </si>
  <si>
    <t>kuro žaliavos kaina, taikoma šilumos kainų skaičiavimuose</t>
  </si>
  <si>
    <t>1.2.1.3.</t>
  </si>
  <si>
    <t>transportavimo kaina</t>
  </si>
  <si>
    <t>1.2.1.4.</t>
  </si>
  <si>
    <t>akcizo mokestis</t>
  </si>
  <si>
    <t>1.2.1.5.</t>
  </si>
  <si>
    <t>gamtinių dujų biržos mokesčiai</t>
  </si>
  <si>
    <t>1.2.2.</t>
  </si>
  <si>
    <t>Medienos kilmės biokuro kaina, taikoma šilumos kainos skaičivime (1.2.2.2 + 1.2.2.3. + 1.2.2.4.)</t>
  </si>
  <si>
    <t xml:space="preserve">Eur/tne </t>
  </si>
  <si>
    <t>1.2.2.1.</t>
  </si>
  <si>
    <t>1.2.2.2.</t>
  </si>
  <si>
    <t>kuro žaliavos kaina, taikoma šilumos kainos skaičiavimuose</t>
  </si>
  <si>
    <t>1.2.2.3.</t>
  </si>
  <si>
    <t>1.2.2.4.</t>
  </si>
  <si>
    <t>energijos išteklių biržos mokesčiai</t>
  </si>
  <si>
    <t>1.2.3.</t>
  </si>
  <si>
    <t>Mazuto kaina, taikoma šilumos kainos skaičiavime (1.2.3.2. + 1.2.3.3. + 1.2.3.4.)</t>
  </si>
  <si>
    <t>Eur/tne</t>
  </si>
  <si>
    <t>1.2.3.1.</t>
  </si>
  <si>
    <t>1.2.3.2.</t>
  </si>
  <si>
    <t>1.2.3.3.</t>
  </si>
  <si>
    <t>1.2.3.4.</t>
  </si>
  <si>
    <t>1.2.4.</t>
  </si>
  <si>
    <t>Malkinės medienos kaina, taikoma šilumos kainos skaičiavime (1.2.4.2. + 1.2.4.3. +1.2.3.4.)</t>
  </si>
  <si>
    <t>1.2.4.1.</t>
  </si>
  <si>
    <t>1.2.4.2.</t>
  </si>
  <si>
    <t>1.2.4.3.</t>
  </si>
  <si>
    <t>1.2.4.4.</t>
  </si>
  <si>
    <t>kitos sąnaudos (įvardinti)</t>
  </si>
  <si>
    <t>1.2.5.</t>
  </si>
  <si>
    <t>Medienos granulių kaina, taikoma šilumos kainos skaičiavime (1.2.5.2. + 1.2.5.3. + 1.2.5.4. + 1.2.5.5.)</t>
  </si>
  <si>
    <t>1.2.5.1.</t>
  </si>
  <si>
    <t>1.2.5.2.</t>
  </si>
  <si>
    <t>1.2.5.3.</t>
  </si>
  <si>
    <t>1.2.5.4.</t>
  </si>
  <si>
    <t>1.2.5.5.</t>
  </si>
  <si>
    <t>1.2.6.</t>
  </si>
  <si>
    <t>Dyzelyno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</si>
  <si>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</si>
  <si>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</si>
  <si>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</si>
  <si>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</si>
  <si>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</si>
  <si>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</si>
  <si>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</si>
  <si>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</si>
  <si>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</si>
  <si>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</si>
  <si>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</si>
  <si>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</si>
  <si>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</si>
  <si>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</si>
  <si>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</si>
  <si>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</si>
  <si>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</si>
  <si>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</si>
  <si>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</si>
  <si>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</si>
  <si>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</si>
  <si>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</si>
  <si>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</si>
  <si>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</si>
  <si>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</si>
  <si>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</si>
  <si>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</si>
  <si>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</si>
  <si>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</si>
  <si>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</si>
  <si>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</si>
  <si>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</si>
  <si>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</si>
  <si>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</si>
  <si>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</si>
  <si>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</si>
  <si>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</si>
  <si>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</si>
  <si>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</si>
  <si>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</si>
  <si>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</si>
  <si>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t>
  </si>
  <si>
    <t>1.3.1.</t>
  </si>
  <si>
    <t>nepriklausomas šilumos gamintojas (įvardinti)</t>
  </si>
  <si>
    <t xml:space="preserve"> -</t>
  </si>
  <si>
    <t>1.3.1.1</t>
  </si>
  <si>
    <t>1.3.2.</t>
  </si>
  <si>
    <t>1.3.2.1.</t>
  </si>
  <si>
    <t>pirktos šilumos kaina</t>
  </si>
  <si>
    <t>1.3.3.</t>
  </si>
  <si>
    <t>1.3.3.1.</t>
  </si>
  <si>
    <t>1.3.4.</t>
  </si>
  <si>
    <t>1.3.4.1.</t>
  </si>
  <si>
    <t>1.3.5.</t>
  </si>
  <si>
    <t>1.3.5.1.</t>
  </si>
  <si>
    <t>1.3.6.</t>
  </si>
  <si>
    <t>1.3.6.1.</t>
  </si>
  <si>
    <t>1.3.7.</t>
  </si>
  <si>
    <t>1.3.7.1.</t>
  </si>
  <si>
    <t>1.3.8.</t>
  </si>
  <si>
    <t>1.3.8.1.</t>
  </si>
  <si>
    <t>1.3.9.</t>
  </si>
  <si>
    <t>1.3.9.1.</t>
  </si>
  <si>
    <t>1.3.10.</t>
  </si>
  <si>
    <t>1.3.10.1.</t>
  </si>
  <si>
    <t>1.3.11.</t>
  </si>
  <si>
    <t>1.3.11.1</t>
  </si>
  <si>
    <t>1.4.</t>
  </si>
  <si>
    <t>Šilumos (produkto) gamybos (įsigijimo) vienanarė kaina (kainos dedamosios) atitinkamai vartotojų grupei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</si>
  <si>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</si>
  <si>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</si>
  <si>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</si>
  <si>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</si>
  <si>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</si>
  <si>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</si>
  <si>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</si>
  <si>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</si>
  <si>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</si>
  <si>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</si>
  <si>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už suvartotos šilumos srauto vidutinę galią</t>
  </si>
  <si>
    <t>1.5.1.1.</t>
  </si>
  <si>
    <t>pastovioji kainos dalis (mėnesio užmokestis)</t>
  </si>
  <si>
    <t>Eur/mėn./kW</t>
  </si>
  <si>
    <t>T1H,MU</t>
  </si>
  <si>
    <t>1.5.1.2.</t>
  </si>
  <si>
    <t>kintamoji kainos dalis (1.4.2.)</t>
  </si>
  <si>
    <t>1.5.2.</t>
  </si>
  <si>
    <t>atitinkamai vartotojų grupei</t>
  </si>
  <si>
    <t>1.5.2.1.</t>
  </si>
  <si>
    <t>T2H,MU</t>
  </si>
  <si>
    <t>1.5.2.2.</t>
  </si>
  <si>
    <t>kintamoji kainos dalis (2.1.2.)</t>
  </si>
  <si>
    <t>2.</t>
  </si>
  <si>
    <t>ŠILUMOS PERDAVIMO KAINOS DEDAMOSIOS</t>
  </si>
  <si>
    <t>2.1.</t>
  </si>
  <si>
    <t xml:space="preserve">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</si>
  <si>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</si>
  <si>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</si>
  <si>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</si>
  <si>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</si>
  <si>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</si>
  <si>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</si>
  <si>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</si>
  <si>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</si>
  <si>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</si>
  <si>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</si>
  <si>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2.2.1.1.</t>
  </si>
  <si>
    <t>2.2.1.2.</t>
  </si>
  <si>
    <t>2.2.2.</t>
  </si>
  <si>
    <t>2.2.2.1.</t>
  </si>
  <si>
    <t>Eur/mėn.</t>
  </si>
  <si>
    <t>2.2.2.2.</t>
  </si>
  <si>
    <t>3.</t>
  </si>
  <si>
    <t>MAŽMENINIO APTARNAVIMO KAINA (KAINOS DEDAMOSIOS)</t>
  </si>
  <si>
    <t>3.1.</t>
  </si>
  <si>
    <t>Mažmeninio aptarnavimo kaina vartotojams už suvartotą šilumos kiekį</t>
  </si>
  <si>
    <t>THS, PD</t>
  </si>
  <si>
    <t>3.2.</t>
  </si>
  <si>
    <t xml:space="preserve">Mažmeninio aptarnavimo kaina vartotojams </t>
  </si>
  <si>
    <t>T1HS, MU</t>
  </si>
  <si>
    <t>3.3.</t>
  </si>
  <si>
    <t>T2HS, MU</t>
  </si>
  <si>
    <t>4.</t>
  </si>
  <si>
    <t xml:space="preserve">NEPADENGTŲ SĄNAUDŲ IR (AR) PAPILDOMAI GAUTŲ PAJAMŲ DEDAMOJI                  (4.1. + 4.2. + ...)</t>
  </si>
  <si>
    <t>4.1.</t>
  </si>
  <si>
    <t>papildoma dedamoji dėl _________________________________ (įrašyti),
nustatyta __________________________________ (įrašyti sprendimą, nutarimą)</t>
  </si>
  <si>
    <t>Taikymo laikotarpis nuo (įrašyti laikotarpį),
iki (įrašyti laikotarpį)</t>
  </si>
  <si>
    <t>4.2.</t>
  </si>
  <si>
    <t>Papildoma dedamoji dėl (įrašyti), nustatyta (įrašyti sprendimo, nutarimo ar ūkio subjekto įstatuose nustatytu dokumentu datą ir numerį )</t>
  </si>
  <si>
    <t>4.3.</t>
  </si>
  <si>
    <t>4.4.</t>
  </si>
  <si>
    <t>4.5.</t>
  </si>
  <si>
    <t>4.6.</t>
  </si>
  <si>
    <t>4.7.</t>
  </si>
  <si>
    <t>4.8.</t>
  </si>
  <si>
    <t>4.9.</t>
  </si>
  <si>
    <t>4.10.</t>
  </si>
  <si>
    <t>5.</t>
  </si>
  <si>
    <t xml:space="preserve">APSKAIČIUOTA ŠILUMOS VIENANARĖ KAINA (KAINOS DEDAMOSIOS)                                                 (1.4. + 2.1. + 3.1. + 4.)</t>
  </si>
  <si>
    <t>6.</t>
  </si>
  <si>
    <t xml:space="preserve">Subsidijos dydis </t>
  </si>
  <si>
    <t>Savivaldybės sprendimas, kuriuo vadovaujantis taikoma susbsidija (įrašyti sprendimo datą ir numerį)</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</si>
  <si>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</si>
  <si>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</si>
  <si>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</si>
  <si>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</si>
  <si>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</si>
  <si>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</si>
  <si>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</si>
  <si>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</si>
  <si>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</si>
  <si>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</si>
  <si>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</si>
  <si>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tūkst. kWh</t>
  </si>
  <si>
    <t>Vasario mėn.</t>
  </si>
  <si>
    <t>12.</t>
  </si>
  <si>
    <t>Praėjusį mėnesį faktiškai realizuotas šilumos kiekis</t>
  </si>
  <si>
    <t>12.1.</t>
  </si>
  <si>
    <t>Savivaldybė (Pasvalio)</t>
  </si>
  <si>
    <t>12.2.</t>
  </si>
  <si>
    <t>Savivaldybė (įvardinti)</t>
  </si>
  <si>
    <t>12.3.</t>
  </si>
  <si>
    <t>12.4.</t>
  </si>
  <si>
    <t>12.5.</t>
  </si>
  <si>
    <t>12.6.</t>
  </si>
  <si>
    <t>12.7.</t>
  </si>
  <si>
    <t>13.</t>
  </si>
  <si>
    <t xml:space="preserve">Praėjusį mėnesį faktiškai pirktos šilumos kiekis </t>
  </si>
  <si>
    <t>13.1.</t>
  </si>
  <si>
    <t>13.2.</t>
  </si>
  <si>
    <t>13.3.</t>
  </si>
  <si>
    <t>13.4.</t>
  </si>
  <si>
    <t>13.5.</t>
  </si>
  <si>
    <t>13.6.</t>
  </si>
  <si>
    <t>13.7.</t>
  </si>
  <si>
    <t>14.</t>
  </si>
  <si>
    <t>14.1.</t>
  </si>
  <si>
    <t>14.2.</t>
  </si>
  <si>
    <t>14.3.</t>
  </si>
  <si>
    <t>14.4.</t>
  </si>
  <si>
    <t>14.5.</t>
  </si>
  <si>
    <t>14.6.</t>
  </si>
  <si>
    <t>14.7.</t>
  </si>
  <si>
    <t>14.8.</t>
  </si>
  <si>
    <t>14.9.</t>
  </si>
  <si>
    <t>14.10.</t>
  </si>
  <si>
    <t>14.11.</t>
  </si>
  <si>
    <t>15.</t>
  </si>
  <si>
    <t>Sprendimas, nutarimas ar ūkio subjekto įstatuose nustatytas dokumentas, kuriuo nustatytos šilumos kainos dedamosios</t>
  </si>
  <si>
    <t>2018 m. rugpjūčio 30 d. Nr. V17</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</si>
  <si>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</si>
  <si>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</si>
  <si>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lentelės pabaigoje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</si>
  <si>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58.4.5.3 papunktyje nustatytą ribojimą, ūkio subjektas 4 stulpelyje prie atitinkamos kuro rūšies turi nurodyti kuro pirkimo sutarties datą ir numerį.</t>
  </si>
  <si>
    <t>4. 1.5.2.1 ir 2.2.2.1 eilutėse įrašomos dvinarės šilumos kainos Metodikoje nurodytai atitinkamai vartotojų grupei.</t>
  </si>
  <si>
    <t>5.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</si>
</sst>
</file>

<file path=xl/styles.xml><?xml version="1.0" encoding="utf-8"?>
<styleSheet xmlns="http://schemas.openxmlformats.org/spreadsheetml/2006/main">
  <numFmts count="1">
    <numFmt numFmtId="164" formatCode="0.000"/>
  </numFmts>
  <fonts count="11">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0" tint="-0.149998474074526"/>
        <bgColor indexed="64"/>
      </patternFill>
    </fill>
  </fills>
  <borders count="12">
    <border/>
    <border>
      <left style="medium">
        <color rgb="FFFFFFFF"/>
      </left>
      <top style="medium">
        <color rgb="FFFFFFFF"/>
      </top>
      <bottom style="medium">
        <color rgb="FFFFFFFF"/>
      </bottom>
    </border>
    <border>
      <top style="medium">
        <color rgb="FFFFFFFF"/>
      </top>
      <bottom style="medium">
        <color rgb="FFFFFFFF"/>
      </bottom>
    </border>
    <border>
      <right style="medium">
        <color rgb="FFFFFFFF"/>
      </right>
      <top style="medium">
        <color rgb="FFFFFFFF"/>
      </top>
      <bottom style="medium">
        <color rgb="FFFFFFFF"/>
      </bottom>
    </border>
    <border>
      <left style="medium">
        <color rgb="FFFFFFFF"/>
      </left>
      <right style="medium">
        <color rgb="FFFFFFFF"/>
      </right>
      <top style="medium">
        <color rgb="FFFFFFFF"/>
      </top>
      <bottom style="medium">
        <color rgb="FFFFFFFF"/>
      </bottom>
    </border>
    <border>
      <left style="thin">
        <color indexed="64"/>
      </left>
      <right style="thin">
        <color indexed="64"/>
      </right>
      <top style="thin">
        <color indexed="64"/>
      </top>
      <bottom style="thin">
        <color indexed="64"/>
      </bottom>
    </border>
    <border>
      <left style="thin">
        <color indexed="64"/>
      </left>
      <top style="thin">
        <color indexed="64"/>
      </top>
      <bottom style="thin">
        <color indexed="64"/>
      </bottom>
    </border>
    <border>
      <top style="thin">
        <color indexed="64"/>
      </top>
      <bottom style="thin">
        <color indexed="64"/>
      </bottom>
    </border>
    <border>
      <right style="thin">
        <color indexed="64"/>
      </right>
      <top style="thin">
        <color indexed="64"/>
      </top>
      <bottom style="thin">
        <color indexed="64"/>
      </bottom>
    </border>
    <border>
      <left style="thin">
        <color indexed="64"/>
      </left>
      <right style="thin">
        <color indexed="64"/>
      </right>
      <top style="thin">
        <color indexed="64"/>
      </top>
    </border>
    <border>
      <left style="thin">
        <color indexed="64"/>
      </left>
      <right style="thin">
        <color indexed="64"/>
      </right>
      <bottom style="thin">
        <color indexed="64"/>
      </bottom>
    </border>
    <border>
      <left style="thin">
        <color indexed="64"/>
      </left>
      <right style="thin">
        <color indexed="64"/>
      </right>
    </border>
  </borders>
  <cellStyleXfs count="1">
    <xf numFmtId="0" fontId="0" fillId="0" borderId="0"/>
  </cellStyleXfs>
  <cellXfs count="69">
    <xf numFmtId="0" fontId="0" fillId="0" borderId="0" xfId="0"/>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5" xfId="0" applyFont="1" applyFill="1" applyBorder="1" applyAlignment="1">
      <alignment vertical="center"/>
    </xf>
    <xf numFmtId="2" fontId="4" fillId="2" borderId="5" xfId="0" applyNumberFormat="1" applyFont="1" applyFill="1" applyBorder="1" applyAlignment="1">
      <alignment horizontal="center" vertical="center"/>
    </xf>
    <xf numFmtId="0" fontId="5" fillId="2" borderId="5" xfId="0" applyFont="1" applyFill="1" applyBorder="1" applyAlignment="1">
      <alignment vertical="center"/>
    </xf>
    <xf numFmtId="2" fontId="6" fillId="0" borderId="5" xfId="0" applyNumberFormat="1" applyFont="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9" xfId="0" applyFont="1" applyFill="1" applyBorder="1" applyAlignment="1">
      <alignment vertical="center"/>
    </xf>
    <xf numFmtId="0" fontId="0" fillId="2" borderId="10" xfId="0" applyFill="1" applyBorder="1" applyAlignment="1">
      <alignment horizontal="center" vertical="center"/>
    </xf>
    <xf numFmtId="0" fontId="5" fillId="2" borderId="10" xfId="0" applyFont="1" applyFill="1" applyBorder="1" applyAlignment="1">
      <alignment vertical="center"/>
    </xf>
    <xf numFmtId="0" fontId="5" fillId="0" borderId="5" xfId="0" applyFont="1" applyBorder="1" applyAlignment="1" applyProtection="1">
      <alignment horizontal="center" vertical="center"/>
      <protection locked="0"/>
    </xf>
    <xf numFmtId="2" fontId="7" fillId="0" borderId="5" xfId="0" applyNumberFormat="1" applyFont="1" applyBorder="1" applyAlignment="1" applyProtection="1">
      <alignment horizontal="center" vertical="center"/>
      <protection locked="0"/>
    </xf>
    <xf numFmtId="0" fontId="5"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2" fontId="6" fillId="2" borderId="5" xfId="0" applyNumberFormat="1" applyFont="1" applyFill="1" applyBorder="1" applyAlignment="1">
      <alignment horizontal="center" vertical="center"/>
    </xf>
    <xf numFmtId="0" fontId="2" fillId="2" borderId="5" xfId="0" applyFont="1" applyFill="1" applyBorder="1" applyAlignment="1">
      <alignment vertical="center"/>
    </xf>
    <xf numFmtId="0" fontId="6" fillId="0" borderId="0" xfId="0" applyFont="1"/>
    <xf numFmtId="0" fontId="5" fillId="0" borderId="5" xfId="0" applyFont="1" applyBorder="1" applyAlignment="1" applyProtection="1">
      <alignment vertical="center"/>
      <protection locked="0"/>
    </xf>
    <xf numFmtId="2" fontId="5" fillId="2" borderId="5" xfId="0" applyNumberFormat="1" applyFont="1" applyFill="1" applyBorder="1" applyAlignment="1">
      <alignment horizontal="center" vertical="center"/>
    </xf>
    <xf numFmtId="0" fontId="4" fillId="2" borderId="5" xfId="0" applyFont="1" applyFill="1" applyBorder="1" applyAlignment="1">
      <alignment vertical="center" wrapText="1"/>
    </xf>
    <xf numFmtId="2" fontId="6" fillId="0" borderId="9" xfId="0" applyNumberFormat="1" applyFont="1" applyBorder="1" applyAlignment="1" applyProtection="1">
      <alignment horizontal="center" vertical="center"/>
      <protection locked="0"/>
    </xf>
    <xf numFmtId="2" fontId="7" fillId="0" borderId="10"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2"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2" fontId="4" fillId="2" borderId="8" xfId="0" applyNumberFormat="1" applyFont="1" applyFill="1" applyBorder="1" applyAlignment="1">
      <alignment vertical="center"/>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protection locked="0"/>
    </xf>
    <xf numFmtId="2" fontId="8" fillId="2" borderId="5" xfId="0" applyNumberFormat="1" applyFont="1" applyFill="1" applyBorder="1" applyAlignment="1">
      <alignment horizontal="center" vertical="center"/>
    </xf>
    <xf numFmtId="0" fontId="9" fillId="0" borderId="9" xfId="0" applyFont="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164" fontId="8" fillId="2" borderId="5" xfId="0" applyNumberFormat="1" applyFont="1" applyFill="1" applyBorder="1" applyAlignment="1">
      <alignment horizontal="center" vertical="center"/>
    </xf>
    <xf numFmtId="0" fontId="0" fillId="0" borderId="10" xfId="0" applyBorder="1" applyAlignment="1" applyProtection="1">
      <alignment horizontal="center" vertical="center" wrapText="1"/>
      <protection locked="0"/>
    </xf>
    <xf numFmtId="0" fontId="5" fillId="2" borderId="5" xfId="0" applyFont="1"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wrapText="1"/>
    </xf>
  </cellXfs>
  <cellStyles count="1">
    <cellStyle name="Normal" xfId="0" builtinId="0"/>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sheet1.xml><?xml version="1.0" encoding="utf-8"?>
<worksheet xmlns:r="http://schemas.openxmlformats.org/officeDocument/2006/relationships" xmlns="http://schemas.openxmlformats.org/spreadsheetml/2006/main">
  <sheetPr codeName="Sheet1"/>
  <sheetViews>
    <sheetView tabSelected="1" zoomScaleNormal="100" workbookViewId="0" topLeftCell="A152">
      <selection activeCell="C175" sqref="C175:E175"/>
    </sheetView>
  </sheetViews>
  <sheetFormatPr defaultRowHeight="15"/>
  <cols>
    <col min="1" max="1" width="10.29" customWidth="1"/>
    <col min="2" max="2" width="92.71" customWidth="1"/>
    <col min="3" max="3" width="29.71" customWidth="1"/>
    <col min="4" max="4" width="38.71" customWidth="1"/>
    <col min="5" max="5" width="12.71" customWidth="1"/>
  </cols>
  <sheetData>
    <row r="1">
      <c r="A1" s="1" t="s">
        <v>0</v>
      </c>
      <c r="B1" s="2"/>
      <c r="C1" s="2"/>
      <c r="D1" s="2"/>
      <c r="E1" s="3"/>
    </row>
    <row r="2">
      <c r="A2" s="1" t="s">
        <v>1</v>
      </c>
      <c r="B2" s="2"/>
      <c r="C2" s="2"/>
      <c r="D2" s="2"/>
      <c r="E2" s="3"/>
    </row>
    <row r="3">
      <c r="A3" s="4"/>
      <c r="B3" s="5"/>
      <c r="C3" s="5"/>
      <c r="D3" s="5"/>
      <c r="E3" s="6"/>
    </row>
    <row r="4">
      <c r="A4" s="7"/>
      <c r="B4" s="7"/>
      <c r="C4" s="7"/>
      <c r="D4" s="7"/>
      <c r="E4" s="7"/>
    </row>
    <row r="5">
      <c r="A5" s="8" t="s">
        <v>2</v>
      </c>
      <c r="B5" s="9"/>
      <c r="C5" s="9"/>
      <c r="D5" s="9"/>
      <c r="E5" s="10"/>
    </row>
    <row r="6">
      <c r="A6" s="7"/>
      <c r="B6" s="7"/>
      <c r="C6" s="7"/>
      <c r="D6" s="7"/>
      <c r="E6" s="7"/>
    </row>
    <row r="7">
      <c r="A7" s="11"/>
      <c r="B7" s="12"/>
      <c r="C7" s="11"/>
      <c r="D7" s="11"/>
      <c r="E7" s="11"/>
      <c r="F7" s="13"/>
      <c r="G7" s="13"/>
      <c r="H7" s="13"/>
      <c r="I7" s="13"/>
    </row>
    <row r="8">
      <c r="A8" s="14" t="s">
        <v>3</v>
      </c>
      <c r="B8" s="14" t="s">
        <v>4</v>
      </c>
      <c r="C8" s="14" t="s">
        <v>5</v>
      </c>
      <c r="D8" s="14" t="s">
        <v>6</v>
      </c>
      <c r="E8" s="14" t="s">
        <v>7</v>
      </c>
      <c r="F8" s="13"/>
      <c r="G8" s="13"/>
      <c r="H8" s="13"/>
      <c r="I8" s="13"/>
    </row>
    <row r="9">
      <c r="A9" s="15">
        <v>1</v>
      </c>
      <c r="B9" s="15">
        <v>2</v>
      </c>
      <c r="C9" s="15">
        <v>3</v>
      </c>
      <c r="D9" s="15">
        <v>4</v>
      </c>
      <c r="E9" s="15">
        <v>5</v>
      </c>
      <c r="F9" s="13"/>
      <c r="G9" s="13"/>
      <c r="H9" s="13"/>
      <c r="I9" s="13"/>
    </row>
    <row r="10">
      <c r="A10" s="14" t="s">
        <v>8</v>
      </c>
      <c r="B10" s="16" t="s">
        <v>9</v>
      </c>
      <c r="C10" s="17"/>
      <c r="D10" s="17"/>
      <c r="E10" s="18"/>
      <c r="F10" s="13"/>
      <c r="G10" s="13"/>
      <c r="H10" s="13"/>
      <c r="I10" s="13"/>
    </row>
    <row r="11">
      <c r="A11" s="15" t="s">
        <v>10</v>
      </c>
      <c r="B11" s="19" t="s">
        <v>11</v>
      </c>
      <c r="C11" s="15" t="s">
        <v>12</v>
      </c>
      <c r="D11" s="15" t="s">
        <v>13</v>
      </c>
      <c r="E11" s="20">
        <f>SUM(E12+E13)</f>
        <v>3.0899999999999999</v>
      </c>
      <c r="F11" s="13"/>
      <c r="G11" s="13"/>
      <c r="H11" s="13"/>
      <c r="I11" s="13"/>
    </row>
    <row r="12">
      <c r="A12" s="15" t="s">
        <v>14</v>
      </c>
      <c r="B12" s="21" t="s">
        <v>15</v>
      </c>
      <c r="C12" s="15" t="s">
        <v>12</v>
      </c>
      <c r="D12" s="15" t="s">
        <v>16</v>
      </c>
      <c r="E12" s="22">
        <v>1.29</v>
      </c>
      <c r="F12" s="13"/>
      <c r="G12" s="13"/>
      <c r="H12" s="13"/>
      <c r="I12" s="13"/>
    </row>
    <row r="13" ht="15" customHeight="1">
      <c r="A13" s="23" t="s">
        <v>17</v>
      </c>
      <c r="B13" s="24" t="s">
        <v>18</v>
      </c>
      <c r="C13" s="15" t="s">
        <v>12</v>
      </c>
      <c r="D13" s="15" t="s">
        <v>19</v>
      </c>
      <c r="E13" s="22">
        <v>1.8</v>
      </c>
      <c r="F13" s="13"/>
      <c r="G13" s="13"/>
      <c r="H13" s="13"/>
      <c r="I13" s="13"/>
    </row>
    <row r="14" ht="15" customHeight="1">
      <c r="A14" s="25"/>
      <c r="B14" s="26" t="s">
        <v>20</v>
      </c>
      <c r="C14" s="15" t="s">
        <v>21</v>
      </c>
      <c r="D14" s="27" t="s">
        <v>22</v>
      </c>
      <c r="E14" s="28"/>
      <c r="F14" s="13"/>
      <c r="G14" s="13"/>
      <c r="H14" s="13"/>
      <c r="I14" s="13"/>
    </row>
    <row r="15">
      <c r="A15" s="15" t="s">
        <v>23</v>
      </c>
      <c r="B15" s="29" t="s">
        <v>24</v>
      </c>
      <c r="C15" s="30"/>
      <c r="D15" s="30"/>
      <c r="E15" s="31"/>
      <c r="F15" s="13"/>
      <c r="G15" s="13"/>
      <c r="H15" s="13"/>
      <c r="I15" s="13"/>
    </row>
    <row r="16">
      <c r="A16" s="15" t="s">
        <v>25</v>
      </c>
      <c r="B16" s="21" t="s">
        <v>26</v>
      </c>
      <c r="C16" s="15" t="s">
        <v>27</v>
      </c>
      <c r="D16" s="15" t="s">
        <v>28</v>
      </c>
      <c r="E16" s="32">
        <f>SUM(E18+E19+E20+E21)</f>
        <v>0</v>
      </c>
      <c r="F16" s="13"/>
      <c r="G16" s="13"/>
      <c r="H16" s="13"/>
      <c r="I16" s="13"/>
    </row>
    <row r="17">
      <c r="A17" s="15" t="s">
        <v>29</v>
      </c>
      <c r="B17" s="33" t="s">
        <v>30</v>
      </c>
      <c r="C17" s="15" t="s">
        <v>27</v>
      </c>
      <c r="D17" s="15" t="s">
        <v>28</v>
      </c>
      <c r="E17" s="22"/>
      <c r="F17" s="34"/>
      <c r="G17" s="13"/>
      <c r="H17" s="13"/>
      <c r="I17" s="13"/>
    </row>
    <row r="18">
      <c r="A18" s="15" t="s">
        <v>31</v>
      </c>
      <c r="B18" s="33" t="s">
        <v>32</v>
      </c>
      <c r="C18" s="15" t="s">
        <v>27</v>
      </c>
      <c r="D18" s="15" t="s">
        <v>28</v>
      </c>
      <c r="E18" s="22"/>
      <c r="F18" s="34"/>
      <c r="G18" s="13"/>
      <c r="H18" s="13"/>
      <c r="I18" s="13"/>
    </row>
    <row r="19">
      <c r="A19" s="15" t="s">
        <v>33</v>
      </c>
      <c r="B19" s="33" t="s">
        <v>34</v>
      </c>
      <c r="C19" s="15" t="s">
        <v>27</v>
      </c>
      <c r="D19" s="15" t="s">
        <v>28</v>
      </c>
      <c r="E19" s="22"/>
      <c r="F19" s="34"/>
      <c r="G19" s="13"/>
      <c r="H19" s="13"/>
      <c r="I19" s="13"/>
    </row>
    <row r="20">
      <c r="A20" s="15" t="s">
        <v>35</v>
      </c>
      <c r="B20" s="21" t="s">
        <v>36</v>
      </c>
      <c r="C20" s="15" t="s">
        <v>27</v>
      </c>
      <c r="D20" s="15" t="s">
        <v>28</v>
      </c>
      <c r="E20" s="22"/>
      <c r="F20" s="13"/>
      <c r="G20" s="13"/>
      <c r="H20" s="13"/>
      <c r="I20" s="13"/>
    </row>
    <row r="21">
      <c r="A21" s="15" t="s">
        <v>37</v>
      </c>
      <c r="B21" s="21" t="s">
        <v>38</v>
      </c>
      <c r="C21" s="15" t="s">
        <v>27</v>
      </c>
      <c r="D21" s="15" t="s">
        <v>28</v>
      </c>
      <c r="E21" s="22"/>
      <c r="F21" s="13"/>
      <c r="G21" s="13"/>
      <c r="H21" s="13"/>
      <c r="I21" s="13"/>
    </row>
    <row r="22">
      <c r="A22" s="15" t="s">
        <v>39</v>
      </c>
      <c r="B22" s="21" t="s">
        <v>40</v>
      </c>
      <c r="C22" s="15" t="s">
        <v>41</v>
      </c>
      <c r="D22" s="15" t="s">
        <v>28</v>
      </c>
      <c r="E22" s="32">
        <f>SUM(E24+E25+E26)</f>
        <v>193.18000000000001</v>
      </c>
      <c r="F22" s="13"/>
      <c r="G22" s="13"/>
      <c r="H22" s="13"/>
      <c r="I22" s="13"/>
    </row>
    <row r="23">
      <c r="A23" s="15" t="s">
        <v>42</v>
      </c>
      <c r="B23" s="21" t="s">
        <v>30</v>
      </c>
      <c r="C23" s="15" t="s">
        <v>41</v>
      </c>
      <c r="D23" s="15" t="s">
        <v>28</v>
      </c>
      <c r="E23" s="22"/>
      <c r="F23" s="13"/>
      <c r="G23" s="13"/>
      <c r="H23" s="13"/>
      <c r="I23" s="13"/>
    </row>
    <row r="24">
      <c r="A24" s="15" t="s">
        <v>43</v>
      </c>
      <c r="B24" s="21" t="s">
        <v>44</v>
      </c>
      <c r="C24" s="15" t="s">
        <v>41</v>
      </c>
      <c r="D24" s="15" t="s">
        <v>28</v>
      </c>
      <c r="E24" s="22">
        <v>193.18000000000001</v>
      </c>
      <c r="F24" s="13"/>
      <c r="G24" s="13"/>
      <c r="H24" s="13"/>
      <c r="I24" s="13"/>
    </row>
    <row r="25">
      <c r="A25" s="15" t="s">
        <v>45</v>
      </c>
      <c r="B25" s="21" t="s">
        <v>34</v>
      </c>
      <c r="C25" s="15" t="s">
        <v>41</v>
      </c>
      <c r="D25" s="15" t="s">
        <v>28</v>
      </c>
      <c r="E25" s="22"/>
      <c r="F25" s="13"/>
      <c r="G25" s="13"/>
      <c r="H25" s="13"/>
      <c r="I25" s="13"/>
    </row>
    <row r="26">
      <c r="A26" s="15" t="s">
        <v>46</v>
      </c>
      <c r="B26" s="21" t="s">
        <v>47</v>
      </c>
      <c r="C26" s="15" t="s">
        <v>41</v>
      </c>
      <c r="D26" s="15" t="s">
        <v>28</v>
      </c>
      <c r="E26" s="22"/>
      <c r="F26" s="13"/>
      <c r="G26" s="13"/>
      <c r="H26" s="13"/>
      <c r="I26" s="13"/>
    </row>
    <row r="27">
      <c r="A27" s="15" t="s">
        <v>48</v>
      </c>
      <c r="B27" s="21" t="s">
        <v>49</v>
      </c>
      <c r="C27" s="15" t="s">
        <v>50</v>
      </c>
      <c r="D27" s="15" t="s">
        <v>28</v>
      </c>
      <c r="E27" s="32">
        <f>SUM(E29+E30+E31)</f>
        <v>0</v>
      </c>
      <c r="F27" s="13"/>
      <c r="G27" s="13"/>
      <c r="H27" s="13"/>
      <c r="I27" s="13"/>
    </row>
    <row r="28">
      <c r="A28" s="15" t="s">
        <v>51</v>
      </c>
      <c r="B28" s="21" t="s">
        <v>30</v>
      </c>
      <c r="C28" s="15" t="s">
        <v>50</v>
      </c>
      <c r="D28" s="15" t="s">
        <v>28</v>
      </c>
      <c r="E28" s="22"/>
      <c r="F28" s="13"/>
      <c r="G28" s="13"/>
      <c r="H28" s="13"/>
      <c r="I28" s="13"/>
    </row>
    <row r="29">
      <c r="A29" s="15" t="s">
        <v>52</v>
      </c>
      <c r="B29" s="21" t="s">
        <v>44</v>
      </c>
      <c r="C29" s="15" t="s">
        <v>50</v>
      </c>
      <c r="D29" s="15" t="s">
        <v>28</v>
      </c>
      <c r="E29" s="22"/>
      <c r="F29" s="13"/>
      <c r="G29" s="13"/>
      <c r="H29" s="13"/>
      <c r="I29" s="13"/>
    </row>
    <row r="30">
      <c r="A30" s="15" t="s">
        <v>53</v>
      </c>
      <c r="B30" s="21" t="s">
        <v>34</v>
      </c>
      <c r="C30" s="15" t="s">
        <v>50</v>
      </c>
      <c r="D30" s="15" t="s">
        <v>28</v>
      </c>
      <c r="E30" s="22"/>
      <c r="F30" s="13"/>
      <c r="G30" s="13"/>
      <c r="H30" s="13"/>
      <c r="I30" s="13"/>
    </row>
    <row r="31">
      <c r="A31" s="15" t="s">
        <v>54</v>
      </c>
      <c r="B31" s="21" t="s">
        <v>36</v>
      </c>
      <c r="C31" s="15" t="s">
        <v>50</v>
      </c>
      <c r="D31" s="15" t="s">
        <v>28</v>
      </c>
      <c r="E31" s="22"/>
      <c r="F31" s="13"/>
      <c r="G31" s="13"/>
      <c r="H31" s="13"/>
      <c r="I31" s="13"/>
    </row>
    <row r="32">
      <c r="A32" s="15" t="s">
        <v>55</v>
      </c>
      <c r="B32" s="21" t="s">
        <v>56</v>
      </c>
      <c r="C32" s="15" t="s">
        <v>50</v>
      </c>
      <c r="D32" s="15" t="s">
        <v>28</v>
      </c>
      <c r="E32" s="32">
        <f>SUM(E34+E35+E36)</f>
        <v>0</v>
      </c>
      <c r="F32" s="13"/>
      <c r="G32" s="13"/>
      <c r="H32" s="13"/>
      <c r="I32" s="13"/>
    </row>
    <row r="33">
      <c r="A33" s="15" t="s">
        <v>57</v>
      </c>
      <c r="B33" s="21" t="s">
        <v>30</v>
      </c>
      <c r="C33" s="15" t="s">
        <v>50</v>
      </c>
      <c r="D33" s="15" t="s">
        <v>28</v>
      </c>
      <c r="E33" s="22"/>
      <c r="F33" s="13"/>
      <c r="G33" s="13"/>
      <c r="H33" s="13"/>
      <c r="I33" s="13"/>
    </row>
    <row r="34">
      <c r="A34" s="15" t="s">
        <v>58</v>
      </c>
      <c r="B34" s="21" t="s">
        <v>44</v>
      </c>
      <c r="C34" s="15" t="s">
        <v>50</v>
      </c>
      <c r="D34" s="15" t="s">
        <v>28</v>
      </c>
      <c r="E34" s="22"/>
      <c r="F34" s="13"/>
      <c r="G34" s="13"/>
      <c r="H34" s="13"/>
      <c r="I34" s="13"/>
    </row>
    <row r="35">
      <c r="A35" s="15" t="s">
        <v>59</v>
      </c>
      <c r="B35" s="21" t="s">
        <v>34</v>
      </c>
      <c r="C35" s="15" t="s">
        <v>50</v>
      </c>
      <c r="D35" s="15" t="s">
        <v>28</v>
      </c>
      <c r="E35" s="22"/>
      <c r="F35" s="13"/>
      <c r="G35" s="13"/>
      <c r="H35" s="13"/>
      <c r="I35" s="13"/>
    </row>
    <row r="36">
      <c r="A36" s="15" t="s">
        <v>60</v>
      </c>
      <c r="B36" s="35" t="s">
        <v>61</v>
      </c>
      <c r="C36" s="15" t="s">
        <v>50</v>
      </c>
      <c r="D36" s="15" t="s">
        <v>28</v>
      </c>
      <c r="E36" s="28"/>
      <c r="F36" s="13"/>
      <c r="G36" s="13"/>
      <c r="H36" s="13"/>
      <c r="I36" s="13"/>
    </row>
    <row r="37">
      <c r="A37" s="15" t="s">
        <v>62</v>
      </c>
      <c r="B37" s="21" t="s">
        <v>63</v>
      </c>
      <c r="C37" s="15" t="s">
        <v>50</v>
      </c>
      <c r="D37" s="15" t="s">
        <v>28</v>
      </c>
      <c r="E37" s="36">
        <f>E39+E40+E41+E42</f>
        <v>0</v>
      </c>
      <c r="F37" s="13"/>
      <c r="G37" s="13"/>
      <c r="H37" s="13"/>
      <c r="I37" s="13"/>
    </row>
    <row r="38">
      <c r="A38" s="15" t="s">
        <v>64</v>
      </c>
      <c r="B38" s="21" t="s">
        <v>30</v>
      </c>
      <c r="C38" s="15" t="s">
        <v>50</v>
      </c>
      <c r="D38" s="15" t="s">
        <v>28</v>
      </c>
      <c r="E38" s="22"/>
      <c r="F38" s="13"/>
      <c r="G38" s="13"/>
      <c r="H38" s="13"/>
      <c r="I38" s="13"/>
    </row>
    <row r="39">
      <c r="A39" s="15" t="s">
        <v>65</v>
      </c>
      <c r="B39" s="21" t="s">
        <v>44</v>
      </c>
      <c r="C39" s="15" t="s">
        <v>50</v>
      </c>
      <c r="D39" s="15" t="s">
        <v>28</v>
      </c>
      <c r="E39" s="22"/>
      <c r="F39" s="13"/>
      <c r="G39" s="13"/>
      <c r="H39" s="13"/>
      <c r="I39" s="13"/>
    </row>
    <row r="40">
      <c r="A40" s="15" t="s">
        <v>66</v>
      </c>
      <c r="B40" s="21" t="s">
        <v>34</v>
      </c>
      <c r="C40" s="15" t="s">
        <v>50</v>
      </c>
      <c r="D40" s="15" t="s">
        <v>28</v>
      </c>
      <c r="E40" s="22"/>
      <c r="F40" s="13"/>
      <c r="G40" s="13"/>
      <c r="H40" s="13"/>
      <c r="I40" s="13"/>
    </row>
    <row r="41">
      <c r="A41" s="15" t="s">
        <v>67</v>
      </c>
      <c r="B41" s="21" t="s">
        <v>47</v>
      </c>
      <c r="C41" s="15" t="s">
        <v>50</v>
      </c>
      <c r="D41" s="15" t="s">
        <v>28</v>
      </c>
      <c r="E41" s="22"/>
      <c r="F41" s="13"/>
      <c r="G41" s="13"/>
      <c r="H41" s="13"/>
      <c r="I41" s="13"/>
    </row>
    <row r="42">
      <c r="A42" s="15" t="s">
        <v>68</v>
      </c>
      <c r="B42" s="35" t="s">
        <v>61</v>
      </c>
      <c r="C42" s="15" t="s">
        <v>50</v>
      </c>
      <c r="D42" s="15" t="s">
        <v>28</v>
      </c>
      <c r="E42" s="22"/>
      <c r="F42" s="13"/>
      <c r="G42" s="13"/>
      <c r="H42" s="13"/>
      <c r="I42" s="13"/>
    </row>
    <row r="43">
      <c r="A43" s="15" t="s">
        <v>69</v>
      </c>
      <c r="B43" s="21" t="s">
        <v>70</v>
      </c>
      <c r="C43" s="15" t="s">
        <v>50</v>
      </c>
      <c r="D43" s="15" t="s">
        <v>28</v>
      </c>
      <c r="E43" s="36">
        <f>E45+E46+E47+E48</f>
        <v>0</v>
      </c>
      <c r="F43" s="13"/>
      <c r="G43" s="13"/>
      <c r="H43" s="13"/>
      <c r="I43" s="13"/>
    </row>
    <row r="44">
      <c r="A44" s="15" t="s">
        <v>71</v>
      </c>
      <c r="B44" s="21" t="s">
        <v>30</v>
      </c>
      <c r="C44" s="15" t="s">
        <v>50</v>
      </c>
      <c r="D44" s="15" t="s">
        <v>28</v>
      </c>
      <c r="E44" s="22"/>
      <c r="F44" s="13"/>
      <c r="G44" s="13"/>
      <c r="H44" s="13"/>
      <c r="I44" s="13"/>
    </row>
    <row r="45">
      <c r="A45" s="15" t="s">
        <v>72</v>
      </c>
      <c r="B45" s="21" t="s">
        <v>44</v>
      </c>
      <c r="C45" s="15" t="s">
        <v>50</v>
      </c>
      <c r="D45" s="15" t="s">
        <v>28</v>
      </c>
      <c r="E45" s="22"/>
      <c r="F45" s="13"/>
      <c r="G45" s="13"/>
      <c r="H45" s="13"/>
      <c r="I45" s="13"/>
    </row>
    <row r="46">
      <c r="A46" s="15" t="s">
        <v>73</v>
      </c>
      <c r="B46" s="21" t="s">
        <v>34</v>
      </c>
      <c r="C46" s="15" t="s">
        <v>50</v>
      </c>
      <c r="D46" s="15" t="s">
        <v>28</v>
      </c>
      <c r="E46" s="22"/>
      <c r="F46" s="13"/>
      <c r="G46" s="13"/>
      <c r="H46" s="13"/>
      <c r="I46" s="13"/>
    </row>
    <row r="47">
      <c r="A47" s="15" t="s">
        <v>74</v>
      </c>
      <c r="B47" s="21" t="s">
        <v>36</v>
      </c>
      <c r="C47" s="15" t="s">
        <v>50</v>
      </c>
      <c r="D47" s="15" t="s">
        <v>28</v>
      </c>
      <c r="E47" s="22"/>
      <c r="F47" s="13"/>
      <c r="G47" s="13"/>
      <c r="H47" s="13"/>
      <c r="I47" s="13"/>
    </row>
    <row r="48">
      <c r="A48" s="15" t="s">
        <v>75</v>
      </c>
      <c r="B48" s="35" t="s">
        <v>61</v>
      </c>
      <c r="C48" s="15" t="s">
        <v>50</v>
      </c>
      <c r="D48" s="15" t="s">
        <v>28</v>
      </c>
      <c r="E48" s="22"/>
      <c r="F48" s="13"/>
      <c r="G48" s="13"/>
      <c r="H48" s="13"/>
      <c r="I48" s="13"/>
    </row>
    <row r="49">
      <c r="A49" s="15" t="s">
        <v>76</v>
      </c>
      <c r="B49" s="35" t="s">
        <v>77</v>
      </c>
      <c r="C49" s="15" t="s">
        <v>50</v>
      </c>
      <c r="D49" s="15" t="s">
        <v>28</v>
      </c>
      <c r="E49" s="36">
        <f>E51+E52+E53+E54</f>
        <v>0</v>
      </c>
      <c r="F49" s="13"/>
      <c r="G49" s="13"/>
      <c r="H49" s="13"/>
      <c r="I49" s="13"/>
    </row>
    <row r="50">
      <c r="A50" s="15" t="s">
        <v>78</v>
      </c>
      <c r="B50" s="21" t="s">
        <v>30</v>
      </c>
      <c r="C50" s="15" t="s">
        <v>50</v>
      </c>
      <c r="D50" s="15" t="s">
        <v>28</v>
      </c>
      <c r="E50" s="22"/>
      <c r="F50" s="13"/>
      <c r="G50" s="13"/>
      <c r="H50" s="13"/>
      <c r="I50" s="13"/>
    </row>
    <row r="51">
      <c r="A51" s="15" t="s">
        <v>79</v>
      </c>
      <c r="B51" s="21" t="s">
        <v>44</v>
      </c>
      <c r="C51" s="15" t="s">
        <v>50</v>
      </c>
      <c r="D51" s="15" t="s">
        <v>28</v>
      </c>
      <c r="E51" s="22"/>
      <c r="F51" s="13"/>
      <c r="G51" s="13"/>
      <c r="H51" s="13"/>
      <c r="I51" s="13"/>
    </row>
    <row r="52">
      <c r="A52" s="15" t="s">
        <v>80</v>
      </c>
      <c r="B52" s="21" t="s">
        <v>34</v>
      </c>
      <c r="C52" s="15" t="s">
        <v>50</v>
      </c>
      <c r="D52" s="15" t="s">
        <v>28</v>
      </c>
      <c r="E52" s="22"/>
      <c r="F52" s="13"/>
      <c r="G52" s="13"/>
      <c r="H52" s="13"/>
      <c r="I52" s="13"/>
    </row>
    <row r="53">
      <c r="A53" s="15" t="s">
        <v>81</v>
      </c>
      <c r="B53" s="21" t="s">
        <v>36</v>
      </c>
      <c r="C53" s="15" t="s">
        <v>50</v>
      </c>
      <c r="D53" s="15" t="s">
        <v>28</v>
      </c>
      <c r="E53" s="22"/>
      <c r="F53" s="13"/>
      <c r="G53" s="13"/>
      <c r="H53" s="13"/>
      <c r="I53" s="13"/>
    </row>
    <row r="54">
      <c r="A54" s="15" t="s">
        <v>82</v>
      </c>
      <c r="B54" s="35" t="s">
        <v>61</v>
      </c>
      <c r="C54" s="15" t="s">
        <v>50</v>
      </c>
      <c r="D54" s="15" t="s">
        <v>28</v>
      </c>
      <c r="E54" s="22"/>
      <c r="F54" s="13"/>
      <c r="G54" s="13"/>
      <c r="H54" s="13"/>
      <c r="I54" s="13"/>
    </row>
    <row r="55">
      <c r="A55" s="15" t="s">
        <v>83</v>
      </c>
      <c r="B55" s="35" t="s">
        <v>84</v>
      </c>
      <c r="C55" s="15" t="s">
        <v>50</v>
      </c>
      <c r="D55" s="15" t="s">
        <v>28</v>
      </c>
      <c r="E55" s="36">
        <f>E57+E58+E59+E60</f>
        <v>0</v>
      </c>
      <c r="F55" s="13"/>
      <c r="G55" s="13"/>
      <c r="H55" s="13"/>
      <c r="I55" s="13"/>
    </row>
    <row r="56">
      <c r="A56" s="15" t="s">
        <v>85</v>
      </c>
      <c r="B56" s="21" t="s">
        <v>30</v>
      </c>
      <c r="C56" s="15" t="s">
        <v>50</v>
      </c>
      <c r="D56" s="15" t="s">
        <v>28</v>
      </c>
      <c r="E56" s="22"/>
      <c r="F56" s="13"/>
      <c r="G56" s="13"/>
      <c r="H56" s="13"/>
      <c r="I56" s="13"/>
    </row>
    <row r="57">
      <c r="A57" s="15" t="s">
        <v>86</v>
      </c>
      <c r="B57" s="21" t="s">
        <v>44</v>
      </c>
      <c r="C57" s="15" t="s">
        <v>50</v>
      </c>
      <c r="D57" s="15" t="s">
        <v>28</v>
      </c>
      <c r="E57" s="22"/>
      <c r="F57" s="13"/>
      <c r="G57" s="13"/>
      <c r="H57" s="13"/>
      <c r="I57" s="13"/>
    </row>
    <row r="58">
      <c r="A58" s="15" t="s">
        <v>87</v>
      </c>
      <c r="B58" s="21" t="s">
        <v>34</v>
      </c>
      <c r="C58" s="15" t="s">
        <v>50</v>
      </c>
      <c r="D58" s="15" t="s">
        <v>28</v>
      </c>
      <c r="E58" s="22"/>
      <c r="F58" s="13"/>
      <c r="G58" s="13"/>
      <c r="H58" s="13"/>
      <c r="I58" s="13"/>
    </row>
    <row r="59">
      <c r="A59" s="15" t="s">
        <v>88</v>
      </c>
      <c r="B59" s="21" t="s">
        <v>36</v>
      </c>
      <c r="C59" s="15" t="s">
        <v>50</v>
      </c>
      <c r="D59" s="15" t="s">
        <v>28</v>
      </c>
      <c r="E59" s="22"/>
      <c r="F59" s="13"/>
      <c r="G59" s="13"/>
      <c r="H59" s="13"/>
      <c r="I59" s="13"/>
    </row>
    <row r="60">
      <c r="A60" s="15" t="s">
        <v>89</v>
      </c>
      <c r="B60" s="35" t="s">
        <v>61</v>
      </c>
      <c r="C60" s="15" t="s">
        <v>50</v>
      </c>
      <c r="D60" s="15" t="s">
        <v>28</v>
      </c>
      <c r="E60" s="22"/>
      <c r="F60" s="13"/>
      <c r="G60" s="13"/>
      <c r="H60" s="13"/>
      <c r="I60" s="13"/>
    </row>
    <row r="61">
      <c r="A61" s="15" t="s">
        <v>90</v>
      </c>
      <c r="B61" s="35" t="s">
        <v>91</v>
      </c>
      <c r="C61" s="15" t="s">
        <v>50</v>
      </c>
      <c r="D61" s="15" t="s">
        <v>28</v>
      </c>
      <c r="E61" s="36">
        <f>E63+E64+E65+E66</f>
        <v>0</v>
      </c>
      <c r="F61" s="13"/>
      <c r="G61" s="13"/>
      <c r="H61" s="13"/>
      <c r="I61" s="13"/>
    </row>
    <row r="62">
      <c r="A62" s="15" t="s">
        <v>92</v>
      </c>
      <c r="B62" s="21" t="s">
        <v>30</v>
      </c>
      <c r="C62" s="15" t="s">
        <v>50</v>
      </c>
      <c r="D62" s="15" t="s">
        <v>28</v>
      </c>
      <c r="E62" s="22"/>
      <c r="F62" s="13"/>
      <c r="G62" s="13"/>
      <c r="H62" s="13"/>
      <c r="I62" s="13"/>
    </row>
    <row r="63">
      <c r="A63" s="15" t="s">
        <v>93</v>
      </c>
      <c r="B63" s="21" t="s">
        <v>44</v>
      </c>
      <c r="C63" s="15" t="s">
        <v>50</v>
      </c>
      <c r="D63" s="15" t="s">
        <v>28</v>
      </c>
      <c r="E63" s="22"/>
      <c r="F63" s="13"/>
      <c r="G63" s="13"/>
      <c r="H63" s="13"/>
      <c r="I63" s="13"/>
    </row>
    <row r="64">
      <c r="A64" s="15" t="s">
        <v>94</v>
      </c>
      <c r="B64" s="21" t="s">
        <v>34</v>
      </c>
      <c r="C64" s="15" t="s">
        <v>50</v>
      </c>
      <c r="D64" s="15" t="s">
        <v>28</v>
      </c>
      <c r="E64" s="22"/>
      <c r="F64" s="13"/>
      <c r="G64" s="13"/>
      <c r="H64" s="13"/>
      <c r="I64" s="13"/>
    </row>
    <row r="65">
      <c r="A65" s="15" t="s">
        <v>95</v>
      </c>
      <c r="B65" s="21" t="s">
        <v>36</v>
      </c>
      <c r="C65" s="15" t="s">
        <v>50</v>
      </c>
      <c r="D65" s="15" t="s">
        <v>28</v>
      </c>
      <c r="E65" s="22"/>
      <c r="F65" s="13"/>
      <c r="G65" s="13"/>
      <c r="H65" s="13"/>
      <c r="I65" s="13"/>
    </row>
    <row r="66">
      <c r="A66" s="15" t="s">
        <v>96</v>
      </c>
      <c r="B66" s="35" t="s">
        <v>61</v>
      </c>
      <c r="C66" s="15" t="s">
        <v>50</v>
      </c>
      <c r="D66" s="15" t="s">
        <v>28</v>
      </c>
      <c r="E66" s="22"/>
      <c r="F66" s="13"/>
      <c r="G66" s="13"/>
      <c r="H66" s="13"/>
      <c r="I66" s="13"/>
    </row>
    <row r="67">
      <c r="A67" s="15" t="s">
        <v>97</v>
      </c>
      <c r="B67" s="35" t="s">
        <v>98</v>
      </c>
      <c r="C67" s="15" t="s">
        <v>50</v>
      </c>
      <c r="D67" s="15" t="s">
        <v>28</v>
      </c>
      <c r="E67" s="36">
        <f>E69+E70+E71+E72</f>
        <v>0</v>
      </c>
      <c r="F67" s="13"/>
      <c r="G67" s="13"/>
      <c r="H67" s="13"/>
      <c r="I67" s="13"/>
    </row>
    <row r="68">
      <c r="A68" s="15" t="s">
        <v>99</v>
      </c>
      <c r="B68" s="21" t="s">
        <v>30</v>
      </c>
      <c r="C68" s="15" t="s">
        <v>50</v>
      </c>
      <c r="D68" s="15" t="s">
        <v>28</v>
      </c>
      <c r="E68" s="22"/>
      <c r="F68" s="13"/>
      <c r="G68" s="13"/>
      <c r="H68" s="13"/>
      <c r="I68" s="13"/>
    </row>
    <row r="69">
      <c r="A69" s="15" t="s">
        <v>100</v>
      </c>
      <c r="B69" s="21" t="s">
        <v>44</v>
      </c>
      <c r="C69" s="15" t="s">
        <v>50</v>
      </c>
      <c r="D69" s="15" t="s">
        <v>28</v>
      </c>
      <c r="E69" s="22"/>
      <c r="F69" s="13"/>
      <c r="G69" s="13"/>
      <c r="H69" s="13"/>
      <c r="I69" s="13"/>
    </row>
    <row r="70">
      <c r="A70" s="15" t="s">
        <v>101</v>
      </c>
      <c r="B70" s="21" t="s">
        <v>34</v>
      </c>
      <c r="C70" s="15" t="s">
        <v>50</v>
      </c>
      <c r="D70" s="15" t="s">
        <v>28</v>
      </c>
      <c r="E70" s="22"/>
      <c r="F70" s="13"/>
      <c r="G70" s="13"/>
      <c r="H70" s="13"/>
      <c r="I70" s="13"/>
    </row>
    <row r="71">
      <c r="A71" s="15" t="s">
        <v>102</v>
      </c>
      <c r="B71" s="21" t="s">
        <v>36</v>
      </c>
      <c r="C71" s="15" t="s">
        <v>50</v>
      </c>
      <c r="D71" s="15" t="s">
        <v>28</v>
      </c>
      <c r="E71" s="22"/>
      <c r="F71" s="13"/>
      <c r="G71" s="13"/>
      <c r="H71" s="13"/>
      <c r="I71" s="13"/>
    </row>
    <row r="72">
      <c r="A72" s="15" t="s">
        <v>103</v>
      </c>
      <c r="B72" s="35" t="s">
        <v>61</v>
      </c>
      <c r="C72" s="15" t="s">
        <v>50</v>
      </c>
      <c r="D72" s="15" t="s">
        <v>28</v>
      </c>
      <c r="E72" s="22"/>
      <c r="F72" s="13"/>
      <c r="G72" s="13"/>
      <c r="H72" s="13"/>
      <c r="I72" s="13"/>
    </row>
    <row r="73">
      <c r="A73" s="15" t="s">
        <v>104</v>
      </c>
      <c r="B73" s="35" t="s">
        <v>105</v>
      </c>
      <c r="C73" s="15" t="s">
        <v>50</v>
      </c>
      <c r="D73" s="15" t="s">
        <v>28</v>
      </c>
      <c r="E73" s="36">
        <f>E75+E76+E77+E78</f>
        <v>0</v>
      </c>
      <c r="F73" s="13"/>
      <c r="G73" s="13"/>
      <c r="H73" s="13"/>
      <c r="I73" s="13"/>
    </row>
    <row r="74">
      <c r="A74" s="15" t="s">
        <v>106</v>
      </c>
      <c r="B74" s="21" t="s">
        <v>30</v>
      </c>
      <c r="C74" s="15" t="s">
        <v>50</v>
      </c>
      <c r="D74" s="15" t="s">
        <v>28</v>
      </c>
      <c r="E74" s="22"/>
      <c r="F74" s="13"/>
      <c r="G74" s="13"/>
      <c r="H74" s="13"/>
      <c r="I74" s="13"/>
    </row>
    <row r="75">
      <c r="A75" s="15" t="s">
        <v>107</v>
      </c>
      <c r="B75" s="21" t="s">
        <v>44</v>
      </c>
      <c r="C75" s="15" t="s">
        <v>50</v>
      </c>
      <c r="D75" s="15" t="s">
        <v>28</v>
      </c>
      <c r="E75" s="22"/>
      <c r="F75" s="13"/>
      <c r="G75" s="13"/>
      <c r="H75" s="13"/>
      <c r="I75" s="13"/>
    </row>
    <row r="76">
      <c r="A76" s="15" t="s">
        <v>108</v>
      </c>
      <c r="B76" s="21" t="s">
        <v>34</v>
      </c>
      <c r="C76" s="15" t="s">
        <v>50</v>
      </c>
      <c r="D76" s="15" t="s">
        <v>28</v>
      </c>
      <c r="E76" s="22"/>
      <c r="F76" s="13"/>
      <c r="G76" s="13"/>
      <c r="H76" s="13"/>
      <c r="I76" s="13"/>
    </row>
    <row r="77">
      <c r="A77" s="15" t="s">
        <v>109</v>
      </c>
      <c r="B77" s="21" t="s">
        <v>36</v>
      </c>
      <c r="C77" s="15" t="s">
        <v>50</v>
      </c>
      <c r="D77" s="15" t="s">
        <v>28</v>
      </c>
      <c r="E77" s="22"/>
      <c r="F77" s="13"/>
      <c r="G77" s="13"/>
      <c r="H77" s="13"/>
      <c r="I77" s="13"/>
    </row>
    <row r="78">
      <c r="A78" s="15" t="s">
        <v>110</v>
      </c>
      <c r="B78" s="35" t="s">
        <v>61</v>
      </c>
      <c r="C78" s="15" t="s">
        <v>50</v>
      </c>
      <c r="D78" s="15" t="s">
        <v>28</v>
      </c>
      <c r="E78" s="22"/>
      <c r="F78" s="13"/>
      <c r="G78" s="13"/>
      <c r="H78" s="13"/>
      <c r="I78" s="13"/>
    </row>
    <row r="79">
      <c r="A79" s="15" t="s">
        <v>111</v>
      </c>
      <c r="B79" s="21" t="s">
        <v>112</v>
      </c>
      <c r="C79" s="15" t="s">
        <v>12</v>
      </c>
      <c r="D79" s="15" t="s">
        <v>28</v>
      </c>
      <c r="E79" s="22"/>
      <c r="F79" s="13"/>
      <c r="G79" s="13"/>
      <c r="H79" s="13"/>
      <c r="I79" s="13"/>
    </row>
    <row r="80">
      <c r="A80" s="15" t="s">
        <v>113</v>
      </c>
      <c r="B80" s="35" t="s">
        <v>114</v>
      </c>
      <c r="C80" s="15" t="s">
        <v>115</v>
      </c>
      <c r="D80" s="15" t="s">
        <v>28</v>
      </c>
      <c r="E80" s="15" t="s">
        <v>115</v>
      </c>
      <c r="F80" s="13"/>
      <c r="G80" s="13"/>
      <c r="H80" s="13"/>
      <c r="I80" s="13"/>
    </row>
    <row r="81">
      <c r="A81" s="15" t="s">
        <v>116</v>
      </c>
      <c r="B81" s="21" t="s">
        <v>112</v>
      </c>
      <c r="C81" s="15" t="s">
        <v>12</v>
      </c>
      <c r="D81" s="15" t="s">
        <v>28</v>
      </c>
      <c r="E81" s="22"/>
      <c r="F81" s="13"/>
      <c r="G81" s="13"/>
      <c r="H81" s="13"/>
      <c r="I81" s="13"/>
    </row>
    <row r="82">
      <c r="A82" s="15" t="s">
        <v>117</v>
      </c>
      <c r="B82" s="35" t="s">
        <v>114</v>
      </c>
      <c r="C82" s="15" t="s">
        <v>115</v>
      </c>
      <c r="D82" s="15" t="s">
        <v>28</v>
      </c>
      <c r="E82" s="15" t="s">
        <v>28</v>
      </c>
      <c r="F82" s="13"/>
      <c r="G82" s="13"/>
      <c r="H82" s="13"/>
      <c r="I82" s="13"/>
    </row>
    <row r="83">
      <c r="A83" s="15" t="s">
        <v>118</v>
      </c>
      <c r="B83" s="21" t="s">
        <v>119</v>
      </c>
      <c r="C83" s="15" t="s">
        <v>12</v>
      </c>
      <c r="D83" s="15" t="s">
        <v>28</v>
      </c>
      <c r="E83" s="22"/>
      <c r="F83" s="13"/>
      <c r="G83" s="13"/>
      <c r="H83" s="13"/>
      <c r="I83" s="13"/>
    </row>
    <row r="84">
      <c r="A84" s="15" t="s">
        <v>120</v>
      </c>
      <c r="B84" s="35" t="s">
        <v>114</v>
      </c>
      <c r="C84" s="15" t="s">
        <v>115</v>
      </c>
      <c r="D84" s="15" t="s">
        <v>28</v>
      </c>
      <c r="E84" s="15" t="s">
        <v>28</v>
      </c>
      <c r="F84" s="13"/>
      <c r="G84" s="13"/>
      <c r="H84" s="13"/>
      <c r="I84" s="13"/>
    </row>
    <row r="85">
      <c r="A85" s="15" t="s">
        <v>121</v>
      </c>
      <c r="B85" s="21" t="s">
        <v>119</v>
      </c>
      <c r="C85" s="15" t="s">
        <v>12</v>
      </c>
      <c r="D85" s="15" t="s">
        <v>28</v>
      </c>
      <c r="E85" s="22"/>
      <c r="F85" s="13"/>
      <c r="G85" s="13"/>
      <c r="H85" s="13"/>
      <c r="I85" s="13"/>
    </row>
    <row r="86">
      <c r="A86" s="15" t="s">
        <v>122</v>
      </c>
      <c r="B86" s="35" t="s">
        <v>114</v>
      </c>
      <c r="C86" s="15" t="s">
        <v>115</v>
      </c>
      <c r="D86" s="15" t="s">
        <v>28</v>
      </c>
      <c r="E86" s="15" t="s">
        <v>28</v>
      </c>
      <c r="F86" s="13"/>
      <c r="G86" s="13"/>
      <c r="H86" s="13"/>
      <c r="I86" s="13"/>
    </row>
    <row r="87">
      <c r="A87" s="15" t="s">
        <v>123</v>
      </c>
      <c r="B87" s="21" t="s">
        <v>119</v>
      </c>
      <c r="C87" s="15" t="s">
        <v>12</v>
      </c>
      <c r="D87" s="15" t="s">
        <v>28</v>
      </c>
      <c r="E87" s="22"/>
      <c r="F87" s="13"/>
      <c r="G87" s="13"/>
      <c r="H87" s="13"/>
      <c r="I87" s="13"/>
    </row>
    <row r="88">
      <c r="A88" s="15" t="s">
        <v>124</v>
      </c>
      <c r="B88" s="35" t="s">
        <v>114</v>
      </c>
      <c r="C88" s="15" t="s">
        <v>115</v>
      </c>
      <c r="D88" s="15" t="s">
        <v>28</v>
      </c>
      <c r="E88" s="15" t="s">
        <v>28</v>
      </c>
      <c r="F88" s="13"/>
      <c r="G88" s="13"/>
      <c r="H88" s="13"/>
      <c r="I88" s="13"/>
    </row>
    <row r="89">
      <c r="A89" s="15" t="s">
        <v>125</v>
      </c>
      <c r="B89" s="21" t="s">
        <v>119</v>
      </c>
      <c r="C89" s="15" t="s">
        <v>12</v>
      </c>
      <c r="D89" s="15" t="s">
        <v>28</v>
      </c>
      <c r="E89" s="22"/>
      <c r="F89" s="13"/>
      <c r="G89" s="13"/>
      <c r="H89" s="13"/>
      <c r="I89" s="13"/>
    </row>
    <row r="90">
      <c r="A90" s="15" t="s">
        <v>126</v>
      </c>
      <c r="B90" s="35" t="s">
        <v>114</v>
      </c>
      <c r="C90" s="15" t="s">
        <v>115</v>
      </c>
      <c r="D90" s="15" t="s">
        <v>28</v>
      </c>
      <c r="E90" s="15" t="s">
        <v>28</v>
      </c>
      <c r="F90" s="13"/>
      <c r="G90" s="13"/>
      <c r="H90" s="13"/>
      <c r="I90" s="13"/>
    </row>
    <row r="91">
      <c r="A91" s="15" t="s">
        <v>127</v>
      </c>
      <c r="B91" s="21" t="s">
        <v>119</v>
      </c>
      <c r="C91" s="15" t="s">
        <v>12</v>
      </c>
      <c r="D91" s="15" t="s">
        <v>28</v>
      </c>
      <c r="E91" s="22"/>
      <c r="F91" s="13"/>
      <c r="G91" s="13"/>
      <c r="H91" s="13"/>
      <c r="I91" s="13"/>
    </row>
    <row r="92">
      <c r="A92" s="15" t="s">
        <v>128</v>
      </c>
      <c r="B92" s="35" t="s">
        <v>114</v>
      </c>
      <c r="C92" s="15" t="s">
        <v>115</v>
      </c>
      <c r="D92" s="15" t="s">
        <v>28</v>
      </c>
      <c r="E92" s="15" t="s">
        <v>28</v>
      </c>
      <c r="F92" s="13"/>
      <c r="G92" s="13"/>
      <c r="H92" s="13"/>
      <c r="I92" s="13"/>
    </row>
    <row r="93">
      <c r="A93" s="15" t="s">
        <v>129</v>
      </c>
      <c r="B93" s="21" t="s">
        <v>119</v>
      </c>
      <c r="C93" s="15" t="s">
        <v>12</v>
      </c>
      <c r="D93" s="15" t="s">
        <v>28</v>
      </c>
      <c r="E93" s="22"/>
      <c r="F93" s="13"/>
      <c r="G93" s="13"/>
      <c r="H93" s="13"/>
      <c r="I93" s="13"/>
    </row>
    <row r="94">
      <c r="A94" s="15" t="s">
        <v>130</v>
      </c>
      <c r="B94" s="35" t="s">
        <v>114</v>
      </c>
      <c r="C94" s="15" t="s">
        <v>115</v>
      </c>
      <c r="D94" s="15" t="s">
        <v>28</v>
      </c>
      <c r="E94" s="15" t="s">
        <v>28</v>
      </c>
      <c r="F94" s="13"/>
      <c r="G94" s="13"/>
      <c r="H94" s="13"/>
      <c r="I94" s="13"/>
    </row>
    <row r="95">
      <c r="A95" s="15" t="s">
        <v>131</v>
      </c>
      <c r="B95" s="21" t="s">
        <v>119</v>
      </c>
      <c r="C95" s="15" t="s">
        <v>12</v>
      </c>
      <c r="D95" s="15" t="s">
        <v>28</v>
      </c>
      <c r="E95" s="22"/>
      <c r="F95" s="13"/>
      <c r="G95" s="13"/>
      <c r="H95" s="13"/>
      <c r="I95" s="13"/>
    </row>
    <row r="96">
      <c r="A96" s="15" t="s">
        <v>132</v>
      </c>
      <c r="B96" s="35" t="s">
        <v>114</v>
      </c>
      <c r="C96" s="15" t="s">
        <v>115</v>
      </c>
      <c r="D96" s="15" t="s">
        <v>28</v>
      </c>
      <c r="E96" s="15" t="s">
        <v>28</v>
      </c>
      <c r="F96" s="13"/>
      <c r="G96" s="13"/>
      <c r="H96" s="13"/>
      <c r="I96" s="13"/>
    </row>
    <row r="97">
      <c r="A97" s="15" t="s">
        <v>133</v>
      </c>
      <c r="B97" s="21" t="s">
        <v>119</v>
      </c>
      <c r="C97" s="15" t="s">
        <v>12</v>
      </c>
      <c r="D97" s="15" t="s">
        <v>28</v>
      </c>
      <c r="E97" s="22"/>
      <c r="F97" s="13"/>
      <c r="G97" s="13"/>
      <c r="H97" s="13"/>
      <c r="I97" s="13"/>
    </row>
    <row r="98">
      <c r="A98" s="15" t="s">
        <v>134</v>
      </c>
      <c r="B98" s="35" t="s">
        <v>114</v>
      </c>
      <c r="C98" s="15" t="s">
        <v>115</v>
      </c>
      <c r="D98" s="15" t="s">
        <v>28</v>
      </c>
      <c r="E98" s="15" t="s">
        <v>28</v>
      </c>
      <c r="F98" s="13"/>
      <c r="G98" s="13"/>
      <c r="H98" s="13"/>
      <c r="I98" s="13"/>
    </row>
    <row r="99">
      <c r="A99" s="15" t="s">
        <v>135</v>
      </c>
      <c r="B99" s="21" t="s">
        <v>119</v>
      </c>
      <c r="C99" s="15" t="s">
        <v>12</v>
      </c>
      <c r="D99" s="15" t="s">
        <v>28</v>
      </c>
      <c r="E99" s="22"/>
      <c r="F99" s="13"/>
      <c r="G99" s="13"/>
      <c r="H99" s="13"/>
      <c r="I99" s="13"/>
    </row>
    <row r="100">
      <c r="A100" s="15" t="s">
        <v>136</v>
      </c>
      <c r="B100" s="35" t="s">
        <v>114</v>
      </c>
      <c r="C100" s="15" t="s">
        <v>115</v>
      </c>
      <c r="D100" s="15" t="s">
        <v>28</v>
      </c>
      <c r="E100" s="15" t="s">
        <v>28</v>
      </c>
      <c r="F100" s="13"/>
      <c r="G100" s="13"/>
      <c r="H100" s="13"/>
      <c r="I100" s="13"/>
    </row>
    <row r="101">
      <c r="A101" s="15" t="s">
        <v>137</v>
      </c>
      <c r="B101" s="21" t="s">
        <v>119</v>
      </c>
      <c r="C101" s="15" t="s">
        <v>12</v>
      </c>
      <c r="D101" s="15" t="s">
        <v>28</v>
      </c>
      <c r="E101" s="22"/>
      <c r="F101" s="13"/>
      <c r="G101" s="13"/>
      <c r="H101" s="13"/>
      <c r="I101" s="13"/>
    </row>
    <row r="102">
      <c r="A102" s="15" t="s">
        <v>138</v>
      </c>
      <c r="B102" s="37" t="s">
        <v>139</v>
      </c>
      <c r="C102" s="15" t="s">
        <v>12</v>
      </c>
      <c r="D102" s="15" t="s">
        <v>140</v>
      </c>
      <c r="E102" s="36">
        <f>SUM(E103+E104)</f>
        <v>0</v>
      </c>
      <c r="F102" s="13"/>
      <c r="G102" s="13"/>
      <c r="H102" s="13"/>
      <c r="I102" s="13"/>
    </row>
    <row r="103">
      <c r="A103" s="15" t="s">
        <v>141</v>
      </c>
      <c r="B103" s="21" t="s">
        <v>142</v>
      </c>
      <c r="C103" s="15" t="s">
        <v>12</v>
      </c>
      <c r="D103" s="15" t="s">
        <v>143</v>
      </c>
      <c r="E103" s="22"/>
      <c r="F103" s="13"/>
      <c r="G103" s="13"/>
      <c r="H103" s="13"/>
      <c r="I103" s="13"/>
    </row>
    <row r="104" ht="15.75" customHeight="1">
      <c r="A104" s="23" t="s">
        <v>144</v>
      </c>
      <c r="B104" s="24" t="s">
        <v>145</v>
      </c>
      <c r="C104" s="15" t="s">
        <v>12</v>
      </c>
      <c r="D104" s="15" t="s">
        <v>146</v>
      </c>
      <c r="E104" s="38"/>
      <c r="F104" s="13"/>
      <c r="G104" s="13"/>
      <c r="H104" s="13"/>
      <c r="I104" s="13"/>
    </row>
    <row r="105" ht="15.75" customHeight="1">
      <c r="A105" s="25"/>
      <c r="B105" s="26" t="s">
        <v>20</v>
      </c>
      <c r="C105" s="15" t="s">
        <v>21</v>
      </c>
      <c r="D105" s="27"/>
      <c r="E105" s="39"/>
      <c r="F105" s="13"/>
      <c r="G105" s="13"/>
      <c r="H105" s="13"/>
      <c r="I105" s="13"/>
    </row>
    <row r="106">
      <c r="A106" s="15" t="s">
        <v>147</v>
      </c>
      <c r="B106" s="29" t="s">
        <v>148</v>
      </c>
      <c r="C106" s="30"/>
      <c r="D106" s="30"/>
      <c r="E106" s="31"/>
      <c r="F106" s="13"/>
      <c r="G106" s="13"/>
      <c r="H106" s="13"/>
      <c r="I106" s="13"/>
    </row>
    <row r="107">
      <c r="A107" s="15" t="s">
        <v>149</v>
      </c>
      <c r="B107" s="21" t="s">
        <v>150</v>
      </c>
      <c r="C107" s="40"/>
      <c r="D107" s="41"/>
      <c r="E107" s="42"/>
      <c r="F107" s="13"/>
      <c r="G107" s="13"/>
      <c r="H107" s="13"/>
      <c r="I107" s="13"/>
    </row>
    <row r="108">
      <c r="A108" s="15" t="s">
        <v>151</v>
      </c>
      <c r="B108" s="21" t="s">
        <v>152</v>
      </c>
      <c r="C108" s="43" t="s">
        <v>153</v>
      </c>
      <c r="D108" s="44" t="s">
        <v>154</v>
      </c>
      <c r="E108" s="22"/>
      <c r="F108" s="13"/>
      <c r="G108" s="13"/>
      <c r="H108" s="13"/>
      <c r="I108" s="13"/>
    </row>
    <row r="109">
      <c r="A109" s="15" t="s">
        <v>155</v>
      </c>
      <c r="B109" s="21" t="s">
        <v>156</v>
      </c>
      <c r="C109" s="15" t="s">
        <v>12</v>
      </c>
      <c r="D109" s="15" t="s">
        <v>146</v>
      </c>
      <c r="E109" s="36">
        <f>SUM(E104)</f>
        <v>0</v>
      </c>
      <c r="F109" s="13"/>
      <c r="G109" s="13"/>
      <c r="H109" s="13"/>
      <c r="I109" s="13"/>
    </row>
    <row r="110">
      <c r="A110" s="15" t="s">
        <v>157</v>
      </c>
      <c r="B110" s="21" t="s">
        <v>158</v>
      </c>
      <c r="C110" s="45"/>
      <c r="D110" s="46"/>
      <c r="E110" s="47"/>
      <c r="F110" s="13"/>
      <c r="G110" s="13"/>
      <c r="H110" s="13"/>
      <c r="I110" s="13"/>
    </row>
    <row r="111">
      <c r="A111" s="15" t="s">
        <v>159</v>
      </c>
      <c r="B111" s="21" t="s">
        <v>152</v>
      </c>
      <c r="C111" s="43" t="s">
        <v>153</v>
      </c>
      <c r="D111" s="44" t="s">
        <v>160</v>
      </c>
      <c r="E111" s="22"/>
      <c r="F111" s="13"/>
      <c r="G111" s="13"/>
      <c r="H111" s="13"/>
      <c r="I111" s="13"/>
    </row>
    <row r="112">
      <c r="A112" s="15" t="s">
        <v>161</v>
      </c>
      <c r="B112" s="21" t="s">
        <v>162</v>
      </c>
      <c r="C112" s="15" t="s">
        <v>12</v>
      </c>
      <c r="D112" s="15" t="s">
        <v>146</v>
      </c>
      <c r="E112" s="36">
        <f>SUM(E104)</f>
        <v>0</v>
      </c>
      <c r="F112" s="13"/>
      <c r="G112" s="13"/>
      <c r="H112" s="13"/>
      <c r="I112" s="13"/>
    </row>
    <row r="113">
      <c r="A113" s="14" t="s">
        <v>163</v>
      </c>
      <c r="B113" s="16" t="s">
        <v>164</v>
      </c>
      <c r="C113" s="17"/>
      <c r="D113" s="17"/>
      <c r="E113" s="48"/>
      <c r="F113" s="13"/>
      <c r="G113" s="13"/>
      <c r="H113" s="13"/>
      <c r="I113" s="13"/>
    </row>
    <row r="114">
      <c r="A114" s="15" t="s">
        <v>165</v>
      </c>
      <c r="B114" s="21" t="s">
        <v>166</v>
      </c>
      <c r="C114" s="15" t="s">
        <v>12</v>
      </c>
      <c r="D114" s="15" t="s">
        <v>167</v>
      </c>
      <c r="E114" s="36">
        <f>SUM(E115+E116)</f>
        <v>3.0899999999999999</v>
      </c>
      <c r="F114" s="13"/>
      <c r="G114" s="13"/>
      <c r="H114" s="13"/>
      <c r="I114" s="13"/>
    </row>
    <row r="115">
      <c r="A115" s="15" t="s">
        <v>168</v>
      </c>
      <c r="B115" s="21" t="s">
        <v>169</v>
      </c>
      <c r="C115" s="15" t="s">
        <v>12</v>
      </c>
      <c r="D115" s="44" t="s">
        <v>170</v>
      </c>
      <c r="E115" s="22">
        <v>1.29</v>
      </c>
      <c r="F115" s="13"/>
      <c r="G115" s="13"/>
      <c r="H115" s="13"/>
      <c r="I115" s="13"/>
    </row>
    <row r="116" ht="16.5" customHeight="1">
      <c r="A116" s="23" t="s">
        <v>171</v>
      </c>
      <c r="B116" s="24" t="s">
        <v>172</v>
      </c>
      <c r="C116" s="15" t="s">
        <v>12</v>
      </c>
      <c r="D116" s="44" t="s">
        <v>173</v>
      </c>
      <c r="E116" s="38">
        <v>1.8</v>
      </c>
      <c r="F116" s="13"/>
      <c r="G116" s="13"/>
      <c r="H116" s="13"/>
      <c r="I116" s="13"/>
    </row>
    <row r="117" ht="15.75" customHeight="1">
      <c r="A117" s="25"/>
      <c r="B117" s="26" t="s">
        <v>20</v>
      </c>
      <c r="C117" s="15" t="s">
        <v>21</v>
      </c>
      <c r="D117" s="27" t="s">
        <v>22</v>
      </c>
      <c r="E117" s="39"/>
      <c r="F117" s="13"/>
      <c r="G117" s="13"/>
      <c r="H117" s="13"/>
      <c r="I117" s="13"/>
    </row>
    <row r="118">
      <c r="A118" s="15" t="s">
        <v>174</v>
      </c>
      <c r="B118" s="29" t="s">
        <v>175</v>
      </c>
      <c r="C118" s="30"/>
      <c r="D118" s="30"/>
      <c r="E118" s="31"/>
      <c r="F118" s="13"/>
      <c r="G118" s="13"/>
      <c r="H118" s="13"/>
      <c r="I118" s="13"/>
    </row>
    <row r="119">
      <c r="A119" s="15" t="s">
        <v>176</v>
      </c>
      <c r="B119" s="21" t="s">
        <v>150</v>
      </c>
      <c r="C119" s="40"/>
      <c r="D119" s="41"/>
      <c r="E119" s="42"/>
      <c r="F119" s="13"/>
      <c r="G119" s="13"/>
      <c r="H119" s="13"/>
      <c r="I119" s="13"/>
    </row>
    <row r="120">
      <c r="A120" s="15" t="s">
        <v>177</v>
      </c>
      <c r="B120" s="21" t="s">
        <v>152</v>
      </c>
      <c r="C120" s="43" t="s">
        <v>153</v>
      </c>
      <c r="D120" s="44" t="s">
        <v>154</v>
      </c>
      <c r="E120" s="22"/>
      <c r="F120" s="13"/>
      <c r="G120" s="13"/>
      <c r="H120" s="13"/>
      <c r="I120" s="13"/>
    </row>
    <row r="121">
      <c r="A121" s="15" t="s">
        <v>178</v>
      </c>
      <c r="B121" s="21" t="s">
        <v>162</v>
      </c>
      <c r="C121" s="15" t="s">
        <v>12</v>
      </c>
      <c r="D121" s="15" t="s">
        <v>173</v>
      </c>
      <c r="E121" s="36">
        <f>SUM(E116)</f>
        <v>1.8</v>
      </c>
      <c r="F121" s="13"/>
      <c r="G121" s="13"/>
      <c r="H121" s="13"/>
      <c r="I121" s="13"/>
    </row>
    <row r="122">
      <c r="A122" s="15" t="s">
        <v>179</v>
      </c>
      <c r="B122" s="21" t="s">
        <v>158</v>
      </c>
      <c r="C122" s="40"/>
      <c r="D122" s="41"/>
      <c r="E122" s="42"/>
      <c r="F122" s="13"/>
      <c r="G122" s="13"/>
      <c r="H122" s="13"/>
      <c r="I122" s="13"/>
    </row>
    <row r="123">
      <c r="A123" s="15" t="s">
        <v>180</v>
      </c>
      <c r="B123" s="21" t="s">
        <v>152</v>
      </c>
      <c r="C123" s="43" t="s">
        <v>181</v>
      </c>
      <c r="D123" s="44" t="s">
        <v>160</v>
      </c>
      <c r="E123" s="22"/>
      <c r="F123" s="13"/>
      <c r="G123" s="13"/>
      <c r="H123" s="13"/>
      <c r="I123" s="13"/>
    </row>
    <row r="124">
      <c r="A124" s="15" t="s">
        <v>182</v>
      </c>
      <c r="B124" s="21" t="s">
        <v>162</v>
      </c>
      <c r="C124" s="15" t="s">
        <v>12</v>
      </c>
      <c r="D124" s="15" t="s">
        <v>173</v>
      </c>
      <c r="E124" s="36">
        <f>SUM(E116)</f>
        <v>1.8</v>
      </c>
      <c r="F124" s="13"/>
      <c r="G124" s="13"/>
      <c r="H124" s="13"/>
      <c r="I124" s="13"/>
    </row>
    <row r="125">
      <c r="A125" s="14" t="s">
        <v>183</v>
      </c>
      <c r="B125" s="16" t="s">
        <v>184</v>
      </c>
      <c r="C125" s="17"/>
      <c r="D125" s="17"/>
      <c r="E125" s="48"/>
      <c r="F125" s="13"/>
      <c r="G125" s="13"/>
      <c r="H125" s="13"/>
      <c r="I125" s="13"/>
    </row>
    <row r="126">
      <c r="A126" s="15" t="s">
        <v>185</v>
      </c>
      <c r="B126" s="21" t="s">
        <v>186</v>
      </c>
      <c r="C126" s="15" t="s">
        <v>12</v>
      </c>
      <c r="D126" s="15" t="s">
        <v>187</v>
      </c>
      <c r="E126" s="22"/>
      <c r="F126" s="13"/>
      <c r="G126" s="13"/>
      <c r="H126" s="13"/>
      <c r="I126" s="13"/>
    </row>
    <row r="127">
      <c r="A127" s="15" t="s">
        <v>188</v>
      </c>
      <c r="B127" s="21" t="s">
        <v>189</v>
      </c>
      <c r="C127" s="43" t="s">
        <v>153</v>
      </c>
      <c r="D127" s="15" t="s">
        <v>190</v>
      </c>
      <c r="E127" s="22"/>
      <c r="F127" s="13"/>
      <c r="G127" s="13"/>
      <c r="H127" s="13"/>
      <c r="I127" s="13"/>
    </row>
    <row r="128">
      <c r="A128" s="15" t="s">
        <v>191</v>
      </c>
      <c r="B128" s="21" t="s">
        <v>189</v>
      </c>
      <c r="C128" s="43" t="s">
        <v>181</v>
      </c>
      <c r="D128" s="15" t="s">
        <v>192</v>
      </c>
      <c r="E128" s="22"/>
      <c r="F128" s="13"/>
      <c r="G128" s="13"/>
      <c r="H128" s="13"/>
      <c r="I128" s="13"/>
    </row>
    <row r="129">
      <c r="A129" s="14" t="s">
        <v>193</v>
      </c>
      <c r="B129" s="37" t="s">
        <v>194</v>
      </c>
      <c r="C129" s="14" t="s">
        <v>12</v>
      </c>
      <c r="D129" s="44"/>
      <c r="E129" s="20">
        <f>SUM(E130:E139)</f>
        <v>0</v>
      </c>
      <c r="F129" s="13"/>
      <c r="G129" s="13"/>
      <c r="H129" s="13"/>
      <c r="I129" s="13"/>
    </row>
    <row r="130" ht="54" customHeight="1">
      <c r="A130" s="15" t="s">
        <v>195</v>
      </c>
      <c r="B130" s="49" t="s">
        <v>196</v>
      </c>
      <c r="C130" s="15" t="s">
        <v>12</v>
      </c>
      <c r="D130" s="50" t="s">
        <v>197</v>
      </c>
      <c r="E130" s="51"/>
      <c r="F130" s="13"/>
      <c r="G130" s="13"/>
      <c r="H130" s="13"/>
      <c r="I130" s="13"/>
    </row>
    <row r="131" ht="45" customHeight="1">
      <c r="A131" s="15" t="s">
        <v>198</v>
      </c>
      <c r="B131" s="49" t="s">
        <v>199</v>
      </c>
      <c r="C131" s="15" t="s">
        <v>12</v>
      </c>
      <c r="D131" s="50" t="s">
        <v>197</v>
      </c>
      <c r="E131" s="51"/>
      <c r="F131" s="13"/>
      <c r="G131" s="13"/>
      <c r="H131" s="13"/>
      <c r="I131" s="13"/>
    </row>
    <row r="132" ht="45" customHeight="1">
      <c r="A132" s="15" t="s">
        <v>200</v>
      </c>
      <c r="B132" s="49" t="s">
        <v>199</v>
      </c>
      <c r="C132" s="15" t="s">
        <v>12</v>
      </c>
      <c r="D132" s="50" t="s">
        <v>197</v>
      </c>
      <c r="E132" s="51"/>
      <c r="F132" s="13"/>
      <c r="G132" s="13"/>
      <c r="H132" s="13"/>
      <c r="I132" s="13"/>
    </row>
    <row r="133" ht="45" customHeight="1">
      <c r="A133" s="15" t="s">
        <v>201</v>
      </c>
      <c r="B133" s="49" t="s">
        <v>199</v>
      </c>
      <c r="C133" s="15" t="s">
        <v>12</v>
      </c>
      <c r="D133" s="50" t="s">
        <v>197</v>
      </c>
      <c r="E133" s="51"/>
      <c r="F133" s="13"/>
      <c r="G133" s="13"/>
      <c r="H133" s="13"/>
      <c r="I133" s="13"/>
    </row>
    <row r="134" ht="45" customHeight="1">
      <c r="A134" s="15" t="s">
        <v>202</v>
      </c>
      <c r="B134" s="49" t="s">
        <v>199</v>
      </c>
      <c r="C134" s="15" t="s">
        <v>12</v>
      </c>
      <c r="D134" s="50" t="s">
        <v>197</v>
      </c>
      <c r="E134" s="51"/>
      <c r="F134" s="13"/>
      <c r="G134" s="13"/>
      <c r="H134" s="13"/>
      <c r="I134" s="13"/>
    </row>
    <row r="135" ht="54" customHeight="1">
      <c r="A135" s="15" t="s">
        <v>203</v>
      </c>
      <c r="B135" s="49" t="s">
        <v>199</v>
      </c>
      <c r="C135" s="15" t="s">
        <v>12</v>
      </c>
      <c r="D135" s="50" t="s">
        <v>197</v>
      </c>
      <c r="E135" s="51"/>
      <c r="F135" s="13"/>
      <c r="G135" s="13"/>
      <c r="H135" s="13"/>
      <c r="I135" s="13"/>
    </row>
    <row r="136" ht="45" customHeight="1">
      <c r="A136" s="15" t="s">
        <v>204</v>
      </c>
      <c r="B136" s="49" t="s">
        <v>199</v>
      </c>
      <c r="C136" s="15" t="s">
        <v>12</v>
      </c>
      <c r="D136" s="50" t="s">
        <v>197</v>
      </c>
      <c r="E136" s="51"/>
      <c r="F136" s="13"/>
      <c r="G136" s="13"/>
      <c r="H136" s="13"/>
      <c r="I136" s="13"/>
    </row>
    <row r="137" ht="45" customHeight="1">
      <c r="A137" s="15" t="s">
        <v>205</v>
      </c>
      <c r="B137" s="49" t="s">
        <v>199</v>
      </c>
      <c r="C137" s="15" t="s">
        <v>12</v>
      </c>
      <c r="D137" s="50" t="s">
        <v>197</v>
      </c>
      <c r="E137" s="51"/>
      <c r="F137" s="13"/>
      <c r="G137" s="13"/>
      <c r="H137" s="13"/>
      <c r="I137" s="13"/>
    </row>
    <row r="138" ht="45" customHeight="1">
      <c r="A138" s="15" t="s">
        <v>206</v>
      </c>
      <c r="B138" s="49" t="s">
        <v>199</v>
      </c>
      <c r="C138" s="15" t="s">
        <v>12</v>
      </c>
      <c r="D138" s="50" t="s">
        <v>197</v>
      </c>
      <c r="E138" s="51"/>
      <c r="F138" s="13"/>
      <c r="G138" s="13"/>
      <c r="H138" s="13"/>
      <c r="I138" s="13"/>
    </row>
    <row r="139" ht="45" customHeight="1">
      <c r="A139" s="15" t="s">
        <v>207</v>
      </c>
      <c r="B139" s="49" t="s">
        <v>199</v>
      </c>
      <c r="C139" s="15" t="s">
        <v>12</v>
      </c>
      <c r="D139" s="50" t="s">
        <v>197</v>
      </c>
      <c r="E139" s="51"/>
      <c r="F139" s="13"/>
      <c r="G139" s="13"/>
      <c r="H139" s="13"/>
      <c r="I139" s="13"/>
    </row>
    <row r="140">
      <c r="A140" s="14" t="s">
        <v>208</v>
      </c>
      <c r="B140" s="37" t="s">
        <v>209</v>
      </c>
      <c r="C140" s="14" t="s">
        <v>12</v>
      </c>
      <c r="D140" s="15"/>
      <c r="E140" s="52">
        <f>SUM(E102+E114+E126+E129)</f>
        <v>3.0899999999999999</v>
      </c>
      <c r="F140" s="13"/>
      <c r="G140" s="13"/>
      <c r="H140" s="13"/>
      <c r="I140" s="13"/>
    </row>
    <row r="141" ht="53.25" customHeight="1">
      <c r="A141" s="14" t="s">
        <v>210</v>
      </c>
      <c r="B141" s="19" t="s">
        <v>211</v>
      </c>
      <c r="C141" s="14" t="s">
        <v>12</v>
      </c>
      <c r="D141" s="50" t="s">
        <v>212</v>
      </c>
      <c r="E141" s="51"/>
      <c r="F141" s="13"/>
      <c r="G141" s="13"/>
      <c r="H141" s="13"/>
      <c r="I141" s="13"/>
    </row>
    <row r="142">
      <c r="A142" s="14" t="s">
        <v>213</v>
      </c>
      <c r="B142" s="19" t="s">
        <v>214</v>
      </c>
      <c r="C142" s="14" t="s">
        <v>12</v>
      </c>
      <c r="D142" s="15" t="s">
        <v>28</v>
      </c>
      <c r="E142" s="52">
        <f>SUM(E140-E141)</f>
        <v>3.0899999999999999</v>
      </c>
      <c r="F142" s="13"/>
      <c r="G142" s="13"/>
      <c r="H142" s="13"/>
      <c r="I142" s="13"/>
    </row>
    <row r="143">
      <c r="A143" s="14" t="s">
        <v>215</v>
      </c>
      <c r="B143" s="19" t="s">
        <v>216</v>
      </c>
      <c r="C143" s="14" t="s">
        <v>12</v>
      </c>
      <c r="D143" s="15" t="s">
        <v>28</v>
      </c>
      <c r="E143" s="52"/>
      <c r="F143" s="13"/>
      <c r="G143" s="13"/>
      <c r="H143" s="13"/>
      <c r="I143" s="13"/>
    </row>
    <row r="144">
      <c r="A144" s="14" t="s">
        <v>217</v>
      </c>
      <c r="B144" s="19" t="s">
        <v>218</v>
      </c>
      <c r="C144" s="14" t="s">
        <v>12</v>
      </c>
      <c r="D144" s="15" t="s">
        <v>28</v>
      </c>
      <c r="E144" s="51">
        <v>3.1899999999999999</v>
      </c>
      <c r="F144" s="13"/>
      <c r="G144" s="13"/>
      <c r="H144" s="13"/>
      <c r="I144" s="13"/>
    </row>
    <row r="145">
      <c r="A145" s="14" t="s">
        <v>219</v>
      </c>
      <c r="B145" s="19" t="s">
        <v>220</v>
      </c>
      <c r="C145" s="14" t="s">
        <v>221</v>
      </c>
      <c r="D145" s="15" t="s">
        <v>28</v>
      </c>
      <c r="E145" s="52">
        <f>((-E144 + E142)/ E144)*100</f>
        <v>-3.1347962382445171</v>
      </c>
      <c r="F145" s="13"/>
      <c r="G145" s="13"/>
      <c r="H145" s="13"/>
      <c r="I145" s="13"/>
    </row>
    <row r="146">
      <c r="A146" s="15" t="s">
        <v>222</v>
      </c>
      <c r="B146" s="21" t="s">
        <v>223</v>
      </c>
      <c r="C146" s="15" t="s">
        <v>224</v>
      </c>
      <c r="D146" s="53" t="s">
        <v>225</v>
      </c>
      <c r="E146" s="54">
        <v>1909.1679999999999</v>
      </c>
      <c r="F146" s="13"/>
      <c r="G146" s="13"/>
      <c r="H146" s="13"/>
      <c r="I146" s="13"/>
    </row>
    <row r="147">
      <c r="A147" s="15" t="s">
        <v>226</v>
      </c>
      <c r="B147" s="21" t="s">
        <v>227</v>
      </c>
      <c r="C147" s="15" t="s">
        <v>224</v>
      </c>
      <c r="D147" s="55"/>
      <c r="E147" s="56">
        <f>SUM(E148:E154)</f>
        <v>0</v>
      </c>
      <c r="F147" s="13"/>
      <c r="G147" s="13"/>
      <c r="H147" s="13"/>
      <c r="I147" s="13"/>
    </row>
    <row r="148">
      <c r="A148" s="15" t="s">
        <v>228</v>
      </c>
      <c r="B148" s="35" t="s">
        <v>229</v>
      </c>
      <c r="C148" s="15" t="s">
        <v>224</v>
      </c>
      <c r="D148" s="55"/>
      <c r="E148" s="54"/>
      <c r="F148" s="13"/>
      <c r="G148" s="13"/>
      <c r="H148" s="13"/>
      <c r="I148" s="13"/>
    </row>
    <row r="149">
      <c r="A149" s="15" t="s">
        <v>230</v>
      </c>
      <c r="B149" s="35" t="s">
        <v>231</v>
      </c>
      <c r="C149" s="15" t="s">
        <v>224</v>
      </c>
      <c r="D149" s="55"/>
      <c r="E149" s="54"/>
      <c r="F149" s="13"/>
      <c r="G149" s="13"/>
      <c r="H149" s="13"/>
      <c r="I149" s="13"/>
    </row>
    <row r="150">
      <c r="A150" s="15" t="s">
        <v>232</v>
      </c>
      <c r="B150" s="35" t="s">
        <v>231</v>
      </c>
      <c r="C150" s="15" t="s">
        <v>224</v>
      </c>
      <c r="D150" s="55"/>
      <c r="E150" s="54"/>
      <c r="F150" s="13"/>
      <c r="G150" s="13"/>
      <c r="H150" s="13"/>
      <c r="I150" s="13"/>
    </row>
    <row r="151">
      <c r="A151" s="15" t="s">
        <v>233</v>
      </c>
      <c r="B151" s="35" t="s">
        <v>231</v>
      </c>
      <c r="C151" s="15" t="s">
        <v>224</v>
      </c>
      <c r="D151" s="55"/>
      <c r="E151" s="54"/>
      <c r="F151" s="13"/>
      <c r="G151" s="13"/>
      <c r="H151" s="13"/>
      <c r="I151" s="13"/>
    </row>
    <row r="152">
      <c r="A152" s="15" t="s">
        <v>234</v>
      </c>
      <c r="B152" s="35" t="s">
        <v>231</v>
      </c>
      <c r="C152" s="15" t="s">
        <v>224</v>
      </c>
      <c r="D152" s="55"/>
      <c r="E152" s="54"/>
      <c r="F152" s="13"/>
      <c r="G152" s="13"/>
      <c r="H152" s="13"/>
      <c r="I152" s="13"/>
    </row>
    <row r="153">
      <c r="A153" s="15" t="s">
        <v>235</v>
      </c>
      <c r="B153" s="35" t="s">
        <v>231</v>
      </c>
      <c r="C153" s="15" t="s">
        <v>224</v>
      </c>
      <c r="D153" s="55"/>
      <c r="E153" s="54"/>
      <c r="F153" s="13"/>
      <c r="G153" s="13"/>
      <c r="H153" s="13"/>
      <c r="I153" s="13"/>
    </row>
    <row r="154">
      <c r="A154" s="15" t="s">
        <v>236</v>
      </c>
      <c r="B154" s="35" t="s">
        <v>231</v>
      </c>
      <c r="C154" s="15" t="s">
        <v>224</v>
      </c>
      <c r="D154" s="55"/>
      <c r="E154" s="54"/>
      <c r="F154" s="13"/>
      <c r="G154" s="13"/>
      <c r="H154" s="13"/>
      <c r="I154" s="13"/>
    </row>
    <row r="155">
      <c r="A155" s="15" t="s">
        <v>237</v>
      </c>
      <c r="B155" s="21" t="s">
        <v>238</v>
      </c>
      <c r="C155" s="15" t="s">
        <v>224</v>
      </c>
      <c r="D155" s="55"/>
      <c r="E155" s="56">
        <f>SUM(E156:E162)</f>
        <v>611.10000000000002</v>
      </c>
      <c r="F155" s="13"/>
      <c r="G155" s="13"/>
      <c r="H155" s="13"/>
      <c r="I155" s="13"/>
    </row>
    <row r="156">
      <c r="A156" s="15" t="s">
        <v>239</v>
      </c>
      <c r="B156" s="35" t="s">
        <v>229</v>
      </c>
      <c r="C156" s="15" t="s">
        <v>224</v>
      </c>
      <c r="D156" s="55"/>
      <c r="E156" s="54">
        <v>611.10000000000002</v>
      </c>
      <c r="F156" s="13"/>
      <c r="G156" s="13"/>
      <c r="H156" s="13"/>
      <c r="I156" s="13"/>
    </row>
    <row r="157">
      <c r="A157" s="15" t="s">
        <v>240</v>
      </c>
      <c r="B157" s="35" t="s">
        <v>231</v>
      </c>
      <c r="C157" s="15" t="s">
        <v>224</v>
      </c>
      <c r="D157" s="55"/>
      <c r="E157" s="54"/>
      <c r="F157" s="13"/>
      <c r="G157" s="13"/>
      <c r="H157" s="13"/>
      <c r="I157" s="13"/>
    </row>
    <row r="158">
      <c r="A158" s="15" t="s">
        <v>241</v>
      </c>
      <c r="B158" s="35" t="s">
        <v>231</v>
      </c>
      <c r="C158" s="15" t="s">
        <v>224</v>
      </c>
      <c r="D158" s="55"/>
      <c r="E158" s="54"/>
      <c r="F158" s="13"/>
      <c r="G158" s="13"/>
      <c r="H158" s="13"/>
      <c r="I158" s="13"/>
    </row>
    <row r="159">
      <c r="A159" s="15" t="s">
        <v>242</v>
      </c>
      <c r="B159" s="35" t="s">
        <v>231</v>
      </c>
      <c r="C159" s="15" t="s">
        <v>224</v>
      </c>
      <c r="D159" s="55"/>
      <c r="E159" s="54"/>
      <c r="F159" s="13"/>
      <c r="G159" s="13"/>
      <c r="H159" s="13"/>
      <c r="I159" s="13"/>
    </row>
    <row r="160">
      <c r="A160" s="15" t="s">
        <v>243</v>
      </c>
      <c r="B160" s="35" t="s">
        <v>231</v>
      </c>
      <c r="C160" s="15" t="s">
        <v>224</v>
      </c>
      <c r="D160" s="55"/>
      <c r="E160" s="54"/>
      <c r="F160" s="13"/>
      <c r="G160" s="13"/>
      <c r="H160" s="13"/>
      <c r="I160" s="13"/>
    </row>
    <row r="161">
      <c r="A161" s="15" t="s">
        <v>244</v>
      </c>
      <c r="B161" s="35" t="s">
        <v>231</v>
      </c>
      <c r="C161" s="15" t="s">
        <v>224</v>
      </c>
      <c r="D161" s="55"/>
      <c r="E161" s="54"/>
      <c r="F161" s="13"/>
      <c r="G161" s="13"/>
      <c r="H161" s="13"/>
      <c r="I161" s="13"/>
    </row>
    <row r="162">
      <c r="A162" s="15" t="s">
        <v>245</v>
      </c>
      <c r="B162" s="35" t="s">
        <v>231</v>
      </c>
      <c r="C162" s="15" t="s">
        <v>224</v>
      </c>
      <c r="D162" s="55"/>
      <c r="E162" s="54"/>
      <c r="F162" s="13"/>
      <c r="G162" s="13"/>
      <c r="H162" s="13"/>
      <c r="I162" s="13"/>
    </row>
    <row r="163">
      <c r="A163" s="15" t="s">
        <v>246</v>
      </c>
      <c r="B163" s="21" t="s">
        <v>238</v>
      </c>
      <c r="C163" s="15" t="s">
        <v>224</v>
      </c>
      <c r="D163" s="55"/>
      <c r="E163" s="56">
        <f>SUM(E164:E174)</f>
        <v>0</v>
      </c>
      <c r="F163" s="13"/>
      <c r="G163" s="13"/>
      <c r="H163" s="13"/>
      <c r="I163" s="13"/>
    </row>
    <row r="164">
      <c r="A164" s="15" t="s">
        <v>247</v>
      </c>
      <c r="B164" s="35" t="s">
        <v>114</v>
      </c>
      <c r="C164" s="15" t="s">
        <v>224</v>
      </c>
      <c r="D164" s="55"/>
      <c r="E164" s="54"/>
      <c r="F164" s="13"/>
      <c r="G164" s="13"/>
      <c r="H164" s="13"/>
      <c r="I164" s="13"/>
    </row>
    <row r="165">
      <c r="A165" s="15" t="s">
        <v>248</v>
      </c>
      <c r="B165" s="35" t="s">
        <v>114</v>
      </c>
      <c r="C165" s="15" t="s">
        <v>224</v>
      </c>
      <c r="D165" s="55"/>
      <c r="E165" s="54"/>
      <c r="F165" s="13"/>
      <c r="G165" s="13"/>
      <c r="H165" s="13"/>
      <c r="I165" s="13"/>
    </row>
    <row r="166">
      <c r="A166" s="15" t="s">
        <v>249</v>
      </c>
      <c r="B166" s="35" t="s">
        <v>114</v>
      </c>
      <c r="C166" s="15" t="s">
        <v>224</v>
      </c>
      <c r="D166" s="55"/>
      <c r="E166" s="54"/>
      <c r="F166" s="13"/>
      <c r="G166" s="13"/>
      <c r="H166" s="13"/>
      <c r="I166" s="13"/>
    </row>
    <row r="167">
      <c r="A167" s="15" t="s">
        <v>250</v>
      </c>
      <c r="B167" s="35" t="s">
        <v>114</v>
      </c>
      <c r="C167" s="15" t="s">
        <v>224</v>
      </c>
      <c r="D167" s="55"/>
      <c r="E167" s="54"/>
      <c r="F167" s="13"/>
      <c r="G167" s="13"/>
      <c r="H167" s="13"/>
      <c r="I167" s="13"/>
    </row>
    <row r="168">
      <c r="A168" s="15" t="s">
        <v>251</v>
      </c>
      <c r="B168" s="35" t="s">
        <v>114</v>
      </c>
      <c r="C168" s="15" t="s">
        <v>224</v>
      </c>
      <c r="D168" s="55"/>
      <c r="E168" s="54"/>
      <c r="F168" s="13"/>
      <c r="G168" s="13"/>
      <c r="H168" s="13"/>
      <c r="I168" s="13"/>
    </row>
    <row r="169">
      <c r="A169" s="15" t="s">
        <v>252</v>
      </c>
      <c r="B169" s="35" t="s">
        <v>114</v>
      </c>
      <c r="C169" s="15" t="s">
        <v>224</v>
      </c>
      <c r="D169" s="55"/>
      <c r="E169" s="54"/>
      <c r="F169" s="13"/>
      <c r="G169" s="13"/>
      <c r="H169" s="13"/>
      <c r="I169" s="13"/>
    </row>
    <row r="170">
      <c r="A170" s="15" t="s">
        <v>253</v>
      </c>
      <c r="B170" s="35" t="s">
        <v>114</v>
      </c>
      <c r="C170" s="15" t="s">
        <v>224</v>
      </c>
      <c r="D170" s="55"/>
      <c r="E170" s="54"/>
      <c r="F170" s="13"/>
      <c r="G170" s="13"/>
      <c r="H170" s="13"/>
      <c r="I170" s="13"/>
    </row>
    <row r="171">
      <c r="A171" s="15" t="s">
        <v>254</v>
      </c>
      <c r="B171" s="35" t="s">
        <v>114</v>
      </c>
      <c r="C171" s="15" t="s">
        <v>224</v>
      </c>
      <c r="D171" s="55"/>
      <c r="E171" s="54"/>
      <c r="F171" s="13"/>
      <c r="G171" s="13"/>
      <c r="H171" s="13"/>
      <c r="I171" s="13"/>
    </row>
    <row r="172">
      <c r="A172" s="15" t="s">
        <v>255</v>
      </c>
      <c r="B172" s="35" t="s">
        <v>114</v>
      </c>
      <c r="C172" s="15" t="s">
        <v>224</v>
      </c>
      <c r="D172" s="55"/>
      <c r="E172" s="54"/>
      <c r="F172" s="13"/>
      <c r="G172" s="13"/>
      <c r="H172" s="13"/>
      <c r="I172" s="13"/>
    </row>
    <row r="173">
      <c r="A173" s="15" t="s">
        <v>256</v>
      </c>
      <c r="B173" s="35" t="s">
        <v>114</v>
      </c>
      <c r="C173" s="15" t="s">
        <v>224</v>
      </c>
      <c r="D173" s="55"/>
      <c r="E173" s="54"/>
      <c r="F173" s="13"/>
      <c r="G173" s="13"/>
      <c r="H173" s="13"/>
      <c r="I173" s="13"/>
    </row>
    <row r="174">
      <c r="A174" s="15" t="s">
        <v>257</v>
      </c>
      <c r="B174" s="35" t="s">
        <v>114</v>
      </c>
      <c r="C174" s="15" t="s">
        <v>224</v>
      </c>
      <c r="D174" s="57"/>
      <c r="E174" s="54"/>
      <c r="F174" s="13"/>
      <c r="G174" s="13"/>
      <c r="H174" s="13"/>
      <c r="I174" s="13"/>
    </row>
    <row r="175" ht="26.25" customHeight="1">
      <c r="A175" s="14" t="s">
        <v>258</v>
      </c>
      <c r="B175" s="58" t="s">
        <v>259</v>
      </c>
      <c r="C175" s="59" t="s">
        <v>260</v>
      </c>
      <c r="D175" s="60"/>
      <c r="E175" s="61"/>
      <c r="F175" s="13"/>
      <c r="G175" s="13"/>
      <c r="H175" s="13"/>
      <c r="I175" s="13"/>
    </row>
    <row r="176">
      <c r="A176" s="62"/>
      <c r="B176" s="63"/>
      <c r="C176" s="62"/>
      <c r="D176" s="64"/>
      <c r="E176" s="65"/>
      <c r="F176" s="13"/>
      <c r="G176" s="13"/>
      <c r="H176" s="13"/>
      <c r="I176" s="13"/>
    </row>
    <row r="177">
      <c r="A177" s="66" t="s">
        <v>261</v>
      </c>
      <c r="B177" s="13"/>
      <c r="C177" s="13"/>
      <c r="D177" s="13"/>
      <c r="E177" s="13"/>
      <c r="F177" s="13"/>
      <c r="G177" s="13"/>
      <c r="H177" s="13"/>
      <c r="I177" s="13"/>
    </row>
    <row r="178" ht="28.5" customHeight="1">
      <c r="A178" s="67" t="s">
        <v>262</v>
      </c>
      <c r="B178" s="67"/>
      <c r="C178" s="67"/>
      <c r="D178" s="67"/>
      <c r="E178" s="67"/>
      <c r="F178" s="13"/>
      <c r="G178" s="13"/>
      <c r="H178" s="13"/>
      <c r="I178" s="13"/>
    </row>
    <row r="179" ht="18.75" customHeight="1">
      <c r="A179" s="67" t="s">
        <v>263</v>
      </c>
      <c r="B179" s="67"/>
      <c r="C179" s="67"/>
      <c r="D179" s="67"/>
      <c r="E179" s="67"/>
      <c r="F179" s="13"/>
      <c r="G179" s="13"/>
      <c r="H179" s="13"/>
      <c r="I179" s="13"/>
    </row>
    <row r="180" ht="30.75" customHeight="1">
      <c r="A180" s="67" t="s">
        <v>264</v>
      </c>
      <c r="B180" s="67"/>
      <c r="C180" s="67"/>
      <c r="D180" s="67"/>
      <c r="E180" s="67"/>
      <c r="F180" s="13"/>
      <c r="G180" s="13"/>
      <c r="H180" s="13"/>
      <c r="I180" s="13"/>
    </row>
    <row r="181" ht="14.25" customHeight="1">
      <c r="A181" s="68" t="s">
        <v>265</v>
      </c>
      <c r="B181" s="68"/>
      <c r="C181" s="68"/>
      <c r="D181" s="68"/>
      <c r="E181" s="68"/>
      <c r="F181" s="13"/>
      <c r="G181" s="13"/>
      <c r="H181" s="13"/>
      <c r="I181" s="13"/>
    </row>
    <row r="182" ht="33.75" customHeight="1">
      <c r="A182" s="68" t="s">
        <v>266</v>
      </c>
      <c r="B182" s="68"/>
      <c r="C182" s="68"/>
      <c r="D182" s="68"/>
      <c r="E182" s="68"/>
      <c r="F182" s="13"/>
      <c r="G182" s="13"/>
      <c r="H182" s="13"/>
      <c r="I182" s="13"/>
    </row>
    <row r="183">
      <c r="A183" s="13"/>
      <c r="B183" s="13"/>
      <c r="C183" s="13"/>
      <c r="D183" s="13"/>
      <c r="E183" s="13"/>
      <c r="F183" s="13"/>
      <c r="G183" s="13"/>
      <c r="H183" s="13"/>
      <c r="I183" s="13"/>
    </row>
    <row r="184">
      <c r="A184" s="13"/>
      <c r="B184" s="13"/>
      <c r="C184" s="13"/>
      <c r="D184" s="13"/>
      <c r="E184" s="13"/>
      <c r="F184" s="13"/>
      <c r="G184" s="13"/>
      <c r="H184" s="13"/>
      <c r="I184" s="13"/>
    </row>
    <row r="185">
      <c r="A185" s="13"/>
      <c r="B185" s="13"/>
      <c r="C185" s="13"/>
      <c r="D185" s="13"/>
      <c r="E185" s="13"/>
      <c r="F185" s="13"/>
      <c r="G185" s="13"/>
      <c r="H185" s="13"/>
      <c r="I185" s="13"/>
    </row>
    <row r="186">
      <c r="A186" s="13"/>
      <c r="B186" s="13"/>
      <c r="C186" s="13"/>
      <c r="D186" s="13"/>
      <c r="E186" s="13"/>
      <c r="F186" s="13"/>
      <c r="G186" s="13"/>
      <c r="H186" s="13"/>
      <c r="I186" s="13"/>
    </row>
    <row r="187">
      <c r="A187" s="13"/>
      <c r="B187" s="13"/>
      <c r="C187" s="13"/>
      <c r="D187" s="13"/>
      <c r="E187" s="13"/>
      <c r="F187" s="13"/>
      <c r="G187" s="13"/>
      <c r="H187" s="13"/>
      <c r="I187" s="13"/>
    </row>
    <row r="188">
      <c r="A188" s="13"/>
      <c r="B188" s="13"/>
      <c r="C188" s="13"/>
      <c r="D188" s="13"/>
      <c r="E188" s="13"/>
      <c r="F188" s="13"/>
      <c r="G188" s="13"/>
      <c r="H188" s="13"/>
      <c r="I188" s="13"/>
    </row>
    <row r="189">
      <c r="A189" s="13"/>
      <c r="B189" s="13"/>
      <c r="C189" s="13"/>
      <c r="D189" s="13"/>
      <c r="E189" s="13"/>
      <c r="F189" s="13"/>
      <c r="G189" s="13"/>
      <c r="H189" s="13"/>
      <c r="I189" s="13"/>
    </row>
  </sheetData>
  <sheetProtection sheet="1" objects="1" scenarios="1" password="F757"/>
  <mergeCells count="24">
    <mergeCell ref="A178:E178"/>
    <mergeCell ref="A179:E179"/>
    <mergeCell ref="A180:E180"/>
    <mergeCell ref="A181:E181"/>
    <mergeCell ref="A182:E182"/>
    <mergeCell ref="A116:A117"/>
    <mergeCell ref="E116:E117"/>
    <mergeCell ref="B118:E118"/>
    <mergeCell ref="A13:A14"/>
    <mergeCell ref="E13:E14"/>
    <mergeCell ref="B15:E15"/>
    <mergeCell ref="A104:A105"/>
    <mergeCell ref="E104:E105"/>
    <mergeCell ref="B106:E106"/>
    <mergeCell ref="C107:E107"/>
    <mergeCell ref="C119:E119"/>
    <mergeCell ref="C122:E122"/>
    <mergeCell ref="D146:D174"/>
    <mergeCell ref="C175:E175"/>
    <mergeCell ref="C110:E110"/>
    <mergeCell ref="A1:E1"/>
    <mergeCell ref="A2:E2"/>
    <mergeCell ref="A3:E3"/>
    <mergeCell ref="A5:E5"/>
  </mergeCells>
  <pageSetup paperSize="9" orientation="portrait"/>
</worksheet>
</file>

<file path=docProps/core.xml><?xml version="1.0" encoding="utf-8"?>
<cp:coreProperties xmlns:dc="http://purl.org/dc/elements/1.1/" xmlns:dcterms="http://purl.org/dc/terms/" xmlns:xsi="http://www.w3.org/2001/XMLSchema-instance" xmlns:cp="http://schemas.openxmlformats.org/package/2006/metadata/core-properties">
  <dc:creator>NT AUTHORITY\SYSTEM</dc:creator>
  <cp:lastModifiedBy>IIS APPPOOL\DSAISProdWeb</cp:lastModifiedBy>
  <dcterms:created xsi:type="dcterms:W3CDTF">2019-03-06T12:10:02Z</dcterms:created>
  <dcterms:modified xsi:type="dcterms:W3CDTF">2019-03-21T09:04:47Z</dcterms:modified>
</cp:coreProperties>
</file>